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14"/>
  <workbookPr defaultThemeVersion="202300"/>
  <mc:AlternateContent xmlns:mc="http://schemas.openxmlformats.org/markup-compatibility/2006">
    <mc:Choice Requires="x15">
      <x15ac:absPath xmlns:x15ac="http://schemas.microsoft.com/office/spreadsheetml/2010/11/ac" url="/Users/henningiversen/Library/CloudStorage/Dropbox/1. BNST/1. Saker/1. REGULERINGSSAKER/3. Rikshospitalet/H4 Vindern/"/>
    </mc:Choice>
  </mc:AlternateContent>
  <xr:revisionPtr revIDLastSave="0" documentId="8_{BC35194D-5B57-6741-8825-A9FDBA494CD0}" xr6:coauthVersionLast="47" xr6:coauthVersionMax="47" xr10:uidLastSave="{00000000-0000-0000-0000-000000000000}"/>
  <bookViews>
    <workbookView xWindow="4920" yWindow="500" windowWidth="38220" windowHeight="26600" activeTab="1" xr2:uid="{A7A125A3-F73A-0E4E-BCF2-FB3B30A2507A}"/>
  </bookViews>
  <sheets>
    <sheet name="P1" sheetId="18" r:id="rId1"/>
    <sheet name="Tidslinje" sheetId="12" r:id="rId2"/>
    <sheet name="BNST Aksjoner" sheetId="17" r:id="rId3"/>
    <sheet name="Momenter" sheetId="11" r:id="rId4"/>
  </sheets>
  <definedNames>
    <definedName name="_xlnm._FilterDatabase" localSheetId="3" hidden="1">Momenter!$A$1:$B$16</definedName>
    <definedName name="_xlnm._FilterDatabase" localSheetId="1" hidden="1">Tidslinje!$C$1:$G$146</definedName>
    <definedName name="data">Tidslinje!$1:$397</definedName>
  </definedNames>
  <calcPr calcId="191029"/>
  <pivotCaches>
    <pivotCache cacheId="10" r:id="rId5"/>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<sst xmlns="http://schemas.openxmlformats.org/spreadsheetml/2006/main" count="725" uniqueCount="267">
  <si>
    <t>Sak</t>
  </si>
  <si>
    <t>Kategori</t>
  </si>
  <si>
    <t>Dato</t>
  </si>
  <si>
    <t>PBE</t>
  </si>
  <si>
    <t>202300044 SVV20 Påbygg</t>
  </si>
  <si>
    <t>202300075 SVV 20 Ombygging</t>
  </si>
  <si>
    <t>202303752 SVV 20 Ny Hovedinngang</t>
  </si>
  <si>
    <t>202218121 SVV 21 Tilbygg</t>
  </si>
  <si>
    <t>202303701 Ombygging Bygg 10 SVV 10</t>
  </si>
  <si>
    <t>202303844 Forhåndskonferanse Helikopter SVV 10</t>
  </si>
  <si>
    <t>202309751 Heilikopter H4</t>
  </si>
  <si>
    <t>202202965 Gaustad Helipad 1</t>
  </si>
  <si>
    <t>202202777 Gaustad - Helipad 2</t>
  </si>
  <si>
    <t>202218626 Rokade C1 Påbygg</t>
  </si>
  <si>
    <t>Rikshospitalet Statlig Regulering</t>
  </si>
  <si>
    <t>202309352 Tiltaksplan i forkant av byggesak</t>
  </si>
  <si>
    <t>202311048 Beredskapsvei</t>
  </si>
  <si>
    <t>202102826 Fjernvarme</t>
  </si>
  <si>
    <t>202303068 Tiltaksplan Forurenset Grunn</t>
  </si>
  <si>
    <t>202303289 Forplass Forhåndskonferanse</t>
  </si>
  <si>
    <t>202206989 Forhåndskonferanse Rokade</t>
  </si>
  <si>
    <t>202305081 Forhåndskonferanse Rigg</t>
  </si>
  <si>
    <t>202309925 Avkjørsel</t>
  </si>
  <si>
    <t>202311051 Riving mot bygg J</t>
  </si>
  <si>
    <t>202311209 Brannbil atkomstevei</t>
  </si>
  <si>
    <t>202116838 Påbygg D5</t>
  </si>
  <si>
    <t>Samme saksbehandler hos PBE som kan få sakene kjapt gjennom</t>
  </si>
  <si>
    <t>Nabovarsler sendes i ferien</t>
  </si>
  <si>
    <t>Mange dispensasjoner</t>
  </si>
  <si>
    <t>SFV sier alltid ja</t>
  </si>
  <si>
    <t>Ingen klager har nådd frem</t>
  </si>
  <si>
    <t>Ingen medvirkning</t>
  </si>
  <si>
    <t>Konsekvensene av det som nå utføres har vært advart mot, men aldri konsekvensutredet</t>
  </si>
  <si>
    <t>Den kommunale reguleringssaken ble stoppet og dermed kunne vedtak der ikke behandles politisk i Oslo - deretter Statlig regulering og der ble det ikke gitt klageadgang</t>
  </si>
  <si>
    <t>Sammen av tilltaleser gitt utenfor kommunal og statlig regulering</t>
  </si>
  <si>
    <t>Dispensasjoner</t>
  </si>
  <si>
    <t>HSØ</t>
  </si>
  <si>
    <t>OUS</t>
  </si>
  <si>
    <t>202207445 Helipad (H0)</t>
  </si>
  <si>
    <t>3 forhold er ikke hensyntatt: Naturverier, Nabolagsverdier og Kulturverdier</t>
  </si>
  <si>
    <t>Redd Ullevål Sykehus</t>
  </si>
  <si>
    <t>Høring i Rådhuset Helikopter H0</t>
  </si>
  <si>
    <t>Vandring Rikshospitalet 1</t>
  </si>
  <si>
    <t>Vandring Rikshospitalet 2</t>
  </si>
  <si>
    <t>Turvei over bekken stengt etter gangbroen fra Forskningsparken</t>
  </si>
  <si>
    <t>Informasjonsmøte Gamle Gaustad Sykehus HSØ</t>
  </si>
  <si>
    <t>Informasjonsmøte Auditoriet HSØ Byggeprosjekt</t>
  </si>
  <si>
    <t>Kontrakt inngås for de nye redningshelikoptrene</t>
  </si>
  <si>
    <t>Helikopter</t>
  </si>
  <si>
    <t>Trafikk</t>
  </si>
  <si>
    <t>Beslutningsprosesser</t>
  </si>
  <si>
    <t>Medvirkning</t>
  </si>
  <si>
    <t>Regulering</t>
  </si>
  <si>
    <t>Byggesaker</t>
  </si>
  <si>
    <t>Nabomøte Det Røde Huset - Borettslagene</t>
  </si>
  <si>
    <t>Nabomøte i Kolonihagen H4</t>
  </si>
  <si>
    <t>Prøveflyging SAR Queen Gaustad</t>
  </si>
  <si>
    <t>Prøveflyging SAR Queen Ullevål</t>
  </si>
  <si>
    <t>Lage en skisse som viser alle utfordringene på en gang</t>
  </si>
  <si>
    <t>Oslo Tingrett avviser stevning</t>
  </si>
  <si>
    <t>Lagmannsretten avviser statlig stevning</t>
  </si>
  <si>
    <t>RU anker Oslo Tingretts avgjørelse til lagmannsretten</t>
  </si>
  <si>
    <t>RU anker Lagmannsrettens avgjørelse til Høyesterett</t>
  </si>
  <si>
    <t>Nabomålinger ØST Støy ifb med prøveflygning Gaustad</t>
  </si>
  <si>
    <t>Nabomålinger VEST Støy ifb med prøveflygning Gaustad (Brekke &amp; Strand)</t>
  </si>
  <si>
    <t>BNST påpeker at det vil bli ambulanser i turveien</t>
  </si>
  <si>
    <t>Grøntområder</t>
  </si>
  <si>
    <t>RU foreslår konkret løsning for helikopterplattform på Ullevål</t>
  </si>
  <si>
    <t>Redd Gaustadskogen anmelder PBE og OUS</t>
  </si>
  <si>
    <t>Styret i HSØ beslutter at de vil lande de nye redningshelikoptrene på Rikshospoitalet og ikke bygge ny landingsplattform på Ullevål</t>
  </si>
  <si>
    <t>Det første SAR Queen blir satt i drift (Sola)</t>
  </si>
  <si>
    <t>SAR Queen kan kun lande ved syv av 50 landingsplasser</t>
  </si>
  <si>
    <t xml:space="preserve">Helse Sør Øst RHF søker om rammetillatelse for etablering av anleggsvei i Slemdalsveien </t>
  </si>
  <si>
    <t>SVV advarer om at det kan bli vanskelig å etablere anleggsvei i sør skal ha vært i kommuneal eller statlig regulering</t>
  </si>
  <si>
    <t>Med seks mot tre stemmer godkjente styret i HSØ i 2022 investeringskalkylen på 36 milliarder kroner og kalkylen for driftsgevinster på 1,2 milliarder kroner første driftsår, stigende til 1,8 milliarder kroner etter ti år.</t>
  </si>
  <si>
    <t>Kommuneoverlegen kritisk til ny midlertidig helikopterlandingsplass</t>
  </si>
  <si>
    <t>Lage en skisse som viser hva som ble lovet og hva som nå planlegges - 2 bilder</t>
  </si>
  <si>
    <t>Vise frem hva som har blitt konsekvensvurdert og hva ikke, eks.  Ikke konskevensutredet at markaproten stenges i 12 år og at den etterpå ødelegges av ambulansekjøring etc.</t>
  </si>
  <si>
    <t>Belysning: «Ullevål som alternativ lokalisering til Gaustad» viser at et Ullevålalternativ er dyrere og tar lenger tid (påstand)
å realisere enn sykehusplanen til HSØ.</t>
  </si>
  <si>
    <t>Beregninger utført av Holthe m.fl som viser at det er mye billigere å bygge på Ullevål</t>
  </si>
  <si>
    <t>Statens Vegvesen sitt krav til at nødatkomst for ambulanse fra avkjøringsrampe fra Ring 3 ikke kan reguleres permanent med avkjørselspil på plankartet er ivaretatt ved at avkjørselspilen er fjernet.</t>
  </si>
  <si>
    <t>Statens vegvesen henstiller til at avstikkeren til Slemdalsveien (kjøreveg 6) benyttes som atkomst i forbindelse med anleggsperioden - skeptisk  til bruk av avkjøringsrampen fra Ring 3 til anleggstrafikk.</t>
  </si>
  <si>
    <t>Helse Sør og Helse Øst i 2007 ble fusjonert til Helse Sør-Øst RHF</t>
  </si>
  <si>
    <t>Idéfaserapport versjon 2.0 (lokk over Ring 3)</t>
  </si>
  <si>
    <t>OPAKs og Metiers kvalitetssikring av Idefaserapporten</t>
  </si>
  <si>
    <t>Høringsrunde Statlig Regulering</t>
  </si>
  <si>
    <t>Vedtak om statlig regulering</t>
  </si>
  <si>
    <t>Et flertall i Oslo Bystyre krever utredning av Ullevål-alternativet</t>
  </si>
  <si>
    <t>Stortinget vedtar lånegaranti til HØS for salg av Ullevål og bygging på Gaustad</t>
  </si>
  <si>
    <t>OUS Direktør Erikstein går av</t>
  </si>
  <si>
    <t>Mistillitsbrev mot Erikstein, delvis begrunnet i tilsidesatt rapport fra eksperter på akuttmedisin</t>
  </si>
  <si>
    <t>Kvalitetssikring av Vurdering av Ullevål som alternativ lokalisering til Gaustad</t>
  </si>
  <si>
    <t>Parksykehuset - Et bærekraftig alternativ. Framtidsrettet, fleksibelt og grønt</t>
  </si>
  <si>
    <t>Rådet for byarkitektur uttaler at Gaustad har for liten plass, bryter med høyusstrategien, ødelegger grøntområder og er tvilende til «vertikal pasientflyt»</t>
  </si>
  <si>
    <t>Gaustadalléen 34, Gaustad sykehusområde Overordnet vurdering av reguleringsrisiko</t>
  </si>
  <si>
    <t>OUS utviklingsplan 2035</t>
  </si>
  <si>
    <t>HSØ vedtar å legge ned Ullevål og flytte til Gaustad og Aker 53/2016 16.06.2016 </t>
  </si>
  <si>
    <t>Byrådsleder bekreftet i Notat til byutviklingskomiteen 26.4. at Byrådet ikke kjente til kvalitetssikringsrapporten før uttalelsen ble avgitt.</t>
  </si>
  <si>
    <t>2016 Framtidens OUS - ROS-analyse i idéfase – rapport bestilt av OUS, tolket av OUS mer positiv til Gaustad, men kritisk til for få alternativ</t>
  </si>
  <si>
    <t>Byrådet støtter nedlegging av Ullevål og bygging på Gaustad - forutsetter lokk over Ring 3 og kjenner ikke til kvalitetssikring</t>
  </si>
  <si>
    <t>Statens Vegvesen Avslår lokk over ringveien</t>
  </si>
  <si>
    <t>Arealutviklingsplan 2025 - konkluderer med at det ikke er plass til samling av OUS på Gaustad</t>
  </si>
  <si>
    <t>SAK NR 108-2008 Aker, Gaustad og Ullevål slås sammen til OUS</t>
  </si>
  <si>
    <t>Årsmøte Blindern Vel - Innlegg  BNST</t>
  </si>
  <si>
    <t>Familiedag Gaustadskogen</t>
  </si>
  <si>
    <t>Klage til KDD på manglende klagemulighet</t>
  </si>
  <si>
    <t>Innlegg Rødgrønt Forum</t>
  </si>
  <si>
    <t>HSØ Informasjonsmøte</t>
  </si>
  <si>
    <t>Lånegaranti 29 mrd Stortinget</t>
  </si>
  <si>
    <t>Konsekvenser for beboere, turgåere og marka undervurderes konsekvent Det skyles på statlig regulering og at helse er samfunnskritisk, men samlet er konsekvenensene så store at de er i strid med alt som har blitt lovet i den statlige reguleringen</t>
  </si>
  <si>
    <t>Lage en oppsummering av alt som ikek var del av den statlige reguleringen og som np kommer i tillegg; midlertidig helipad, anleggsvei i sør, ambulansevei sør, ambilansevei i nord</t>
  </si>
  <si>
    <t>Moment</t>
  </si>
  <si>
    <t>Underskriftskampanje BNST</t>
  </si>
  <si>
    <t>HSØ endrer regulering til ambulansekjøring over turvei</t>
  </si>
  <si>
    <t>Nytt estimat for hva sykehuset skal koste (FA)</t>
  </si>
  <si>
    <t>OUS Direktør Hatlen går av – Departementet går ikke med på å bevilge 17 mrd til arealplan 2025</t>
  </si>
  <si>
    <t>Heis</t>
  </si>
  <si>
    <t>Bebyggelsesplan</t>
  </si>
  <si>
    <t>Fredning</t>
  </si>
  <si>
    <t>Friområde</t>
  </si>
  <si>
    <t>Naturområde</t>
  </si>
  <si>
    <t>Vei</t>
  </si>
  <si>
    <t>Bruke S-3410 for det den er verdt</t>
  </si>
  <si>
    <t>Aktør</t>
  </si>
  <si>
    <t>Statens Vegvesen</t>
  </si>
  <si>
    <t>Redd Gaustadskogen</t>
  </si>
  <si>
    <t>Opak og Metier</t>
  </si>
  <si>
    <t>PWC</t>
  </si>
  <si>
    <t>BNST</t>
  </si>
  <si>
    <t xml:space="preserve">HOD ved Bent Høie, proklamerte et «målbilde» i 2016 som brøt med alle anbefalinger og som innebar at det ikke ville være mulig realisere en rasjonell sykehusstruktur og at tomteressursene ville være fullt utnyttet etter planlagt 2. byggetrinn allerede i 2040. Dette vil vil gi en dramatisk svekket helseberedskap lokalt, regionalt og nasjonalt, noe vi ser allerede i dag gjennom den raseringen som er i gang på Ullevål og Rikshospitalet. </t>
  </si>
  <si>
    <t xml:space="preserve">Vårt anliggende er at Ullevål har en unik tomt, sentralt beliggende og med stor nok kapasitet til å bygge et nytt, moderne sykehus uavhengig av det gamle slik at dette kan drives uforstyrret mens det nye bygges. I tillegg kan det spares vesentlige investeringer ved at de mest funksjonelle av de eksisterende bygningene kan kobles til det nye sykehuset når det står ferdig. </t>
  </si>
  <si>
    <t>For at Nye OUS skal kunne svare på samfunnsoppdraget, må det sikres utviklingsmulighet på lang sikt, derfor er en egnet tomt, eller egnete tomter tilpasset et overordnet hierarki, avgjørende for et funksjonelt sykehustilbud. Ingen tomtealternativer har dukket opp. Ullevåltomten har sentral plassering med god trafikktilknytning for alle trafikantgrupper og stor nok til trinnvis utbygging over lang tid.</t>
  </si>
  <si>
    <t>Oslo og landet må sikres et godt sykehustilbud på lang sikt, slik Kristiania kommune tenkte da Ullevåltomten ble kjøpt i 1883.</t>
  </si>
  <si>
    <t>I rapporten «Arealutviklingsplan 2025» utarbeidet for  OUS i 2011, går det frem at et samlet OUS som et i hovedsak, nytt sykehus, vil bli på ca 650 000 m2,  ned fra vel 1 000 000 m2 i dag. Eiendommene til sykehusene Ullevål, Aker og Rikshospitalet/Gaustad ble utredet som tomt for sykehuset. Konklusjonen var entydig, bare Ullevål hadde nødvendig utbyggingskapasitet, gunstig topografi og beliggenhet. Rikshospitalet hadde svært liten utbyggingskapasitet og en uheldig topografi (bratt), Aker ble anbefalt solgt for å skaffe egenkapital og fordi tomten er for liten for et samlet sykehus. Rikshospitalet skulle beholdes inntil videre.</t>
  </si>
  <si>
    <t>Utredning Alternativ Plassering Helikopterplattform H4</t>
  </si>
  <si>
    <t>Utredning</t>
  </si>
  <si>
    <t xml:space="preserve">Staten </t>
  </si>
  <si>
    <t>Staten</t>
  </si>
  <si>
    <t>Rådet for Byarkitektur</t>
  </si>
  <si>
    <t>Stortinget</t>
  </si>
  <si>
    <t>Innlegg Lions Berg</t>
  </si>
  <si>
    <t>Innlegg Naturvernforbundet Nord</t>
  </si>
  <si>
    <t>Innlegg Rotary</t>
  </si>
  <si>
    <t>Presse</t>
  </si>
  <si>
    <t>Oslo Kommune</t>
  </si>
  <si>
    <t>Aksjon</t>
  </si>
  <si>
    <t>Innlegg Lions Nordberg</t>
  </si>
  <si>
    <t>Innlegg Naturvernforbundet Vest</t>
  </si>
  <si>
    <t>Oslo Tingrett</t>
  </si>
  <si>
    <t>Beboere Gaustad</t>
  </si>
  <si>
    <t>Lagmannsretten</t>
  </si>
  <si>
    <t>Ambulanser</t>
  </si>
  <si>
    <t>Når 3 sykehus skal bli til 2 blir det mange flere ambulanser, spesielt på Gaustad, der akutten skal være</t>
  </si>
  <si>
    <t>Når 3 sykehus skal bli til 2 blir det mange flere helikopterlandinger, spesielt der akutten skal være</t>
  </si>
  <si>
    <t xml:space="preserve">Anleggsperioden på 12+ år betyr at alle helikoptrene på Gaustad må lande på et sted som er til stor skade for naboer og natur </t>
  </si>
  <si>
    <t>Lokalisering</t>
  </si>
  <si>
    <t>Det faktum at Rikshospitalet ligger ved Ring 3 og kun har en innkjørsel med mye mye køs og ingen bussfil på Ring 3 betyr at det vil bli mye mer kjøring i turveier og nabolagsveier for å sikre at ambiulansene kommer frem Ullevål har til sammenligning 4 atkomster</t>
  </si>
  <si>
    <t>Liste opp alle skadevirkningingene av den valte lokasjonen og si at dette ble aldri konsekvensutredet og vurdert ift plandirektivet</t>
  </si>
  <si>
    <t>Tema</t>
  </si>
  <si>
    <t>Ambulanse</t>
  </si>
  <si>
    <t>Høring H4 Luftfartstilsynet</t>
  </si>
  <si>
    <t>Høring</t>
  </si>
  <si>
    <t>Luftfartstilsynet</t>
  </si>
  <si>
    <t>Offentlig Ettersyn Kommunial Byggesak Rikshospitalet</t>
  </si>
  <si>
    <t>Regjeringen overstyrer Oslo Kommune og beslutter statlig regulering</t>
  </si>
  <si>
    <t>Høring Helikopterlandingsplass H0</t>
  </si>
  <si>
    <t>Veldig spesielt å kjøre en Helikopterlandingsplass som en byggesak - er der i 12 år og er ikke midlertidig og bryter med reguleringen - den legegr ikke opp til en helikopterlandingsplass her</t>
  </si>
  <si>
    <t>HSØ varsler ambulansekjøring gjennom kolonihagene</t>
  </si>
  <si>
    <t>Bystyret i Oslo trekker støtten til Ullevål nedleggelse</t>
  </si>
  <si>
    <t>Antallet parkeringsplasser skal reduseres fra 2456 til 1816.</t>
  </si>
  <si>
    <t xml:space="preserve">Styret i Helse sør-øst vedtar nedleggelse av Ullevål sykehus </t>
  </si>
  <si>
    <t>HSØ Vedtar Målbildet for ny sykehusstruktur i Oslo</t>
  </si>
  <si>
    <t>Årstall</t>
  </si>
  <si>
    <t>Kommunal Regulereingssak for Nytt Rikshospital</t>
  </si>
  <si>
    <t>Idéfase rapport 1.0 (2012) (Ring 3 legges i tunnell) ( (veileder for tidligfaseplanlegging ikke fulgt))</t>
  </si>
  <si>
    <t>Q2 24 – Ferdig modulbygg tak C fase 2 </t>
  </si>
  <si>
    <t>Q2 24 – Ferdig dialyse og nyrelab i B2 4. etg </t>
  </si>
  <si>
    <t>Q2 24 – Ferdig inngang C6 </t>
  </si>
  <si>
    <t>Q2 24 – Ferdig bygg 10 </t>
  </si>
  <si>
    <t>Q3 24 – Ferdig sengepost i C2 </t>
  </si>
  <si>
    <t>Q4 24 – Ferdig portørstue  </t>
  </si>
  <si>
    <t>Q4 24 – Ferdig midlertidig hovedinngang i B2  </t>
  </si>
  <si>
    <t>Q4 24 – Ferdig Elfys 5  </t>
  </si>
  <si>
    <t>Q4 24 – Ferdig klinisk forskningspost  </t>
  </si>
  <si>
    <t>Q4 24 – Ferdig modulbygg C7 og tak E</t>
  </si>
  <si>
    <t>Q1 25 – Ferdig personalkantine fase 2  </t>
  </si>
  <si>
    <t>Q1 25 – Ferdig sengepost i C4 </t>
  </si>
  <si>
    <t>Q2 24 – Oppstart grunnarbeider bygg J  </t>
  </si>
  <si>
    <t>Q1 25 – Oppstart betongarbeider bygg J </t>
  </si>
  <si>
    <t>Q2 25 – Oppstart grunnarbeider bygg M og N </t>
  </si>
  <si>
    <t>Q3 25 – Utvidelse og ombygging A1 </t>
  </si>
  <si>
    <t>Q1 26 – Oppstart betongarbeider bygg M og N</t>
  </si>
  <si>
    <t>Q1 26 – Oppstart utvidelse teknisk sentral F2</t>
  </si>
  <si>
    <t>Q2 26 – Oppstart innvendige arbeider bygg J  </t>
  </si>
  <si>
    <t>Q2 27 – Oppstart innvendige arbeider M og N </t>
  </si>
  <si>
    <t>Q4 31 – Ferdig bygg klar til drift </t>
  </si>
  <si>
    <t>Oslos Grønne åsside</t>
  </si>
  <si>
    <t>Økonomi</t>
  </si>
  <si>
    <t>Turvei</t>
  </si>
  <si>
    <t>Antagelse</t>
  </si>
  <si>
    <t>Virkelig hendelse</t>
  </si>
  <si>
    <t xml:space="preserve">Beslutning </t>
  </si>
  <si>
    <t>Byggesak</t>
  </si>
  <si>
    <t>Faglig innspill</t>
  </si>
  <si>
    <t>Alternativt forslag</t>
  </si>
  <si>
    <t>Måling</t>
  </si>
  <si>
    <t>Rettslig prosess</t>
  </si>
  <si>
    <t xml:space="preserve"> </t>
  </si>
  <si>
    <t>FEIL</t>
  </si>
  <si>
    <t>Fagtillitsvalgte OUS</t>
  </si>
  <si>
    <t>Fagtillitsvalgte ved OUS melder at de ikke har tillit til Adm Dir Bjørn Erikstein</t>
  </si>
  <si>
    <t>Varsel mot Adm Dir Bjørn Atle Bjørnbeth ved OUS</t>
  </si>
  <si>
    <t>Juridisk vurdering av HSØs planer for ny sykehusstruktur (Kroepelin)</t>
  </si>
  <si>
    <t>Helse</t>
  </si>
  <si>
    <t>Redd Ullevål Sykehus gir til rettssak mot Staten</t>
  </si>
  <si>
    <t>Videreutvikling Gaustad og Aker Konseptrapport</t>
  </si>
  <si>
    <t>Brev til KDD med gjennomgang av 29 Fagrapporter</t>
  </si>
  <si>
    <t>De nye redningshelikoptrene tas i bruk - erstatter SeaKing</t>
  </si>
  <si>
    <t xml:space="preserve">BNST varsler om at det er sannsynlig at ambulanser vil kjøre i lokalveier, over turveien - dette skriver Blindern Vel om </t>
  </si>
  <si>
    <t>Det er sannsynlig at det vil etableres en egen avkjøring for ambulanser som kommer fra vest, de vil da kjøre over gangbroen for å komme til det nye akuttmottaket</t>
  </si>
  <si>
    <t xml:space="preserve">Trikken stopper å gå til Gaustad som følge av byggingen </t>
  </si>
  <si>
    <t>Artikkel Samfunn og Økonomi: Historien om Sykehusbyggingen i Oslo</t>
  </si>
  <si>
    <t>Statsbygg-direktør Harald Nicolaisen uttaler (FA) at forslagene innebærer en betydelig risiko som ikke er tydeliggjort i saksfremlegget og saksunderlaget, han sa at 70–80 prosent av denne typen prosjekter går kapi- talt galt fordi man overvurderer nytteef</t>
  </si>
  <si>
    <t>Nye sykehus i Oslo: Er Stortinget ført bak lyset?</t>
  </si>
  <si>
    <t>BNST med flere klager til KDD på Statlig regulering og manglende klageinstans</t>
  </si>
  <si>
    <t>Gaustadskogen stenges med gjerder fordi det vil være farlig å oppholde seg der når Helipad H4 tas i bruk</t>
  </si>
  <si>
    <t>I rapport utgitt av Bymiljjøetaten 2018: Handlingsplan mot Støy (Bymiljøetaten)</t>
  </si>
  <si>
    <t>FEIL 8: OUS har jukset med tallene for antall helikopterlandinger ved "midlertidig" landingsplass H0</t>
  </si>
  <si>
    <t>Pengeinnsamling - Rettslig</t>
  </si>
  <si>
    <t>Kommuneoverlegen krever støykartlegging</t>
  </si>
  <si>
    <t>Underskriftskampanje Min Sak - Folkeavstemmning 6 500 underskrifter</t>
  </si>
  <si>
    <t>Underskriftskampanje mot Nytt Rikshospital 500 underskrifter</t>
  </si>
  <si>
    <t>Innbyggerforslag Redd Gaustadskogen Min Sak 950 underskrifter</t>
  </si>
  <si>
    <t>Demokrati</t>
  </si>
  <si>
    <t>Meningsmåling viser at over 70% vil beholde Ullevål Sykehus</t>
  </si>
  <si>
    <t>FEIL 1: De nye redningshelikopterene bråker for mye og skaper for mye vind, kan ikke lande på sykehus i byer (feilanskaffelse)</t>
  </si>
  <si>
    <t>Bjørn Eirikstein foreslår gigantsykehus med Ring 3 i tunnell</t>
  </si>
  <si>
    <t>FEIL 2: Byrådet ført bak lyset - ble ikke informert om at lokket over Ring 3 ikke var godkjent av Statens Vegvesen</t>
  </si>
  <si>
    <t>FEIL 3: Statens beslutning om å velge Gaustad som lokasjon for Nytt Rikshospital bryter med EUs Plandirektiv</t>
  </si>
  <si>
    <t>FEIL 4: HSØ besluttet å bygge på Gaustad og legge ned Ullevål uten en utredning og høring som oppfyller kravene i utredningsinstruksen</t>
  </si>
  <si>
    <t>FEIL 5: HSØ har besluttet at «Veileder for tidligfasen i sykehusbyggprosjekter»  skal legges til grunn for sykehusbyggprosjekter og lokaliering av nye sykehus, men fulgte ikke denne da måbildet ble vedtatt</t>
  </si>
  <si>
    <t>FEIL 6: Oslo Bystyre vedtar at de støtter nedleggelsen av Ullevål (men er da ikke informert om at Statens Vegvesen sier nei til okkk over Ring 3</t>
  </si>
  <si>
    <t>FEIL 7: KDD har fjernet klageretten på et viktig offentlig vedtak - det har de ikke adgang til</t>
  </si>
  <si>
    <t>FEIL 9: HSØ har ikke inkludert tiltak og konsekvenser av en 10-12 år lang anleggsperiode i den statlige reguleringen og behandler dette i et tredvetalls byggesaker i steden (salamitaktikk)</t>
  </si>
  <si>
    <t>FEIL 10: HSØ og OUS prøver å påstå at rød støysone er mindre enn den er og vil ikke gjøre tiltak for å støyredusere boliger slik Kommuneoverlegen krever</t>
  </si>
  <si>
    <t xml:space="preserve">FEIL 11: PBE godkjenner dispensasjonser i byggesaker som strider mot intensjonene i gjeldende reguleringsplaner </t>
  </si>
  <si>
    <t>FEIL 12: Sykehusutbyggingen i Oslo er udemokratisk - innbyggerne, Bystyret, PBE, ansatte ved OUS - alle var og er i mot dette og overkjøres med statlig regulering, fjerning av klagerett, inegn medvirkning, nødrett, dispensasjoner etc.</t>
  </si>
  <si>
    <t>FEIL 13: Finansieringen av sykehuset er basert på overvurderte effektiviseringsgevinster og salg av Ullevål, som ikke kan skje fordi det ikke er for liten plass på Gaustad Det er også svært sannslynlig at en parallell bygging/drift vil bli svært kostbar og ta lengre tid</t>
  </si>
  <si>
    <t>FEIL 14: Stortinget har kun gitt en lånegaranti og utbyggingen skal finansieres av HSØ selv, dette vil gå utover helsetilbudet når det blir dobbelt så dyrt</t>
  </si>
  <si>
    <t>FEIL 15: Det er for liten plass på Gaustad til å sikre god nok kapasitet og et godt nok tilbud - det nye sykehuset vil bli for lite</t>
  </si>
  <si>
    <t>Ekstern kvalitetssikring av idéfase – Fremtidens OUS – kritisk til Gaustad</t>
  </si>
  <si>
    <t>Varsling</t>
  </si>
  <si>
    <t>Radetiketter</t>
  </si>
  <si>
    <t>Totalsum</t>
  </si>
  <si>
    <t>FEIL 12:  Helse til helikopternaboer ivaretas ikke</t>
  </si>
  <si>
    <t>FEIL 4: Oslo Bystyre vedtar at de støtter nedleggelsen av Ullevål (men er da ikke informert om at Statens Vegvesen sier nei til lokkk over Ring 3</t>
  </si>
  <si>
    <t>FEIL 6: KDD har fjernet klageretten på et viktig offentlig vedtak - det har de ikke adgang til</t>
  </si>
  <si>
    <t xml:space="preserve">FEIL 5: PBE godkjenner dispensasjoner i byggesaker som strider mot intensjonene i gjeldende reguleringsplaner </t>
  </si>
  <si>
    <t>FEIL 7. Flyplass H0 som byggesak (2022)</t>
  </si>
  <si>
    <t>FEIL 9.Flyplass H4 som byggesak (2023)</t>
  </si>
  <si>
    <t>FEIL 11. Ingen medvirkning (2015-2024)</t>
  </si>
  <si>
    <t>FEIL 2: HSØ besluttet å bygge på Gaustad og legge ned Ullevål uten en utredning og høring som oppfyller kravene i utredningsinstruksen</t>
  </si>
  <si>
    <t>Planlagt</t>
  </si>
  <si>
    <t>Sykehusutbygginger i Oslo (Kommunekonsult)</t>
  </si>
  <si>
    <t>Kommunekonsult</t>
  </si>
  <si>
    <t>Økonimi, Grønt, Helse</t>
  </si>
  <si>
    <t>OUS-styresak 22/2024 : Det er ikke plass andre steder for 30 funksjoner som er på Ullevål i dag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</si>
</sst>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9">
    <font>
      <sz val="12"/>
      <color theme="1"/>
      <name val="Aptos Narrow"/>
      <family val="2"/>
      <scheme val="minor"/>
    </font>
    <font>
      <b/>
      <sz val="12"/>
      <color theme="1"/>
      <name val="Aptos Narrow"/>
      <scheme val="minor"/>
    </font>
    <font>
      <u/>
      <sz val="12"/>
      <color theme="10"/>
      <name val="Aptos Narrow"/>
      <family val="2"/>
      <scheme val="minor"/>
    </font>
    <font>
      <u/>
      <sz val="12"/>
      <color theme="10"/>
      <name val="Aptos Narrow"/>
      <scheme val="minor"/>
    </font>
    <font>
      <sz val="12"/>
      <color theme="1"/>
      <name val="Aptos Narrow"/>
      <scheme val="minor"/>
    </font>
    <font>
      <sz val="12"/>
      <color theme="1"/>
      <name val="Aptos Narrow"/>
      <family val="2"/>
      <scheme val="minor"/>
    </font>
    <font>
      <b/>
      <sz val="12"/>
      <color rgb="FF000000"/>
      <name val="Aptos"/>
    </font>
    <font>
      <sz val="12"/>
      <color theme="1"/>
      <name val="+mj-lt"/>
    </font>
    <font>
      <sz val="12"/>
      <color rgb="FF000000"/>
      <name val="Aptos"/>
    </font>
  </fonts>
  <fills count="4">
    <fill>
      <patternFill patternType="none"/>
    </fill>
    <fill>
      <patternFill patternType="gray125"/>
    </fill>
    <fill>
      <patternFill patternType="solid">
        <fgColor theme="4" tint="0.79998168889431442"/>
        <bgColor indexed="64"/>
      </patternFill>
    </fill>
    <fill>
      <patternFill patternType="solid">
        <fgColor theme="8" tint="0.59999389629810485"/>
        <bgColor indexed="64"/>
      </patternFill>
    </fill>
  </fills>
  <borders count="1">
    <border>
      <left/>
      <right/>
      <top/>
      <bottom/>
      <diagonal/>
    </border>
  </borders>
  <cellStyleXfs count="3">
    <xf numFmtId="0" fontId="0" fillId="0" borderId="0"/>
    <xf numFmtId="0" fontId="2" fillId="0" borderId="0" applyNumberFormat="0" applyFill="0" applyBorder="0" applyAlignment="0" applyProtection="0"/>
    <xf numFmtId="43" fontId="5" fillId="0" borderId="0" applyFont="0" applyFill="0" applyBorder="0" applyAlignment="0" applyProtection="0"/>
  </cellStyleXfs>
  <cellXfs count="25">
    <xf numFmtId="0" fontId="0" fillId="0" borderId="0" xfId="0"/>
    <xf numFmtId="0" fontId="1" fillId="2" borderId="0" xfId="0" applyFont="1" applyFill="1"/>
    <xf numFmtId="0" fontId="2" fillId="0" borderId="0" xfId="1"/>
    <xf numFmtId="14" fontId="0" fillId="0" borderId="0" xfId="0" applyNumberFormat="1"/>
    <xf numFmtId="0" fontId="3" fillId="0" borderId="0" xfId="1" applyFont="1"/>
    <xf numFmtId="14" fontId="1" fillId="2" borderId="0" xfId="0" applyNumberFormat="1" applyFont="1" applyFill="1"/>
    <xf numFmtId="0" fontId="4" fillId="0" borderId="0" xfId="0" applyFont="1"/>
    <xf numFmtId="14" fontId="4" fillId="0" borderId="0" xfId="0" applyNumberFormat="1" applyFont="1"/>
    <xf numFmtId="0" fontId="2" fillId="0" borderId="0" xfId="1" applyAlignment="1">
      <alignment wrapText="1"/>
    </xf>
    <xf numFmtId="1" fontId="1" fillId="2" borderId="0" xfId="2" applyNumberFormat="1" applyFont="1" applyFill="1"/>
    <xf numFmtId="1" fontId="4" fillId="0" borderId="0" xfId="2" applyNumberFormat="1" applyFont="1"/>
    <xf numFmtId="0" fontId="0" fillId="3" borderId="0" xfId="0" applyFill="1"/>
    <xf numFmtId="1" fontId="4" fillId="3" borderId="0" xfId="2" applyNumberFormat="1" applyFont="1" applyFill="1"/>
    <xf numFmtId="14" fontId="4" fillId="3" borderId="0" xfId="0" applyNumberFormat="1" applyFont="1" applyFill="1"/>
    <xf numFmtId="0" fontId="1" fillId="0" borderId="0" xfId="0" applyFont="1"/>
    <xf numFmtId="0" fontId="0" fillId="0" borderId="0" xfId="0" pivotButton="1"/>
    <xf numFmtId="1" fontId="0" fillId="0" borderId="0" xfId="0" applyNumberFormat="1" applyAlignment="1">
      <alignment horizontal="left"/>
    </xf>
    <xf numFmtId="0" fontId="0" fillId="0" borderId="0" xfId="0" applyAlignment="1">
      <alignment horizontal="left" indent="1"/>
    </xf>
    <xf numFmtId="0" fontId="6" fillId="0" borderId="0" xfId="0" applyFont="1" applyAlignment="1">
      <alignment horizontal="left" vertical="center" readingOrder="1"/>
    </xf>
    <xf numFmtId="0" fontId="7" fillId="0" borderId="0" xfId="0" applyFont="1" applyAlignment="1">
      <alignment horizontal="left" vertical="center" indent="3" readingOrder="1"/>
    </xf>
    <xf numFmtId="0" fontId="6" fillId="0" borderId="0" xfId="0" applyFont="1" applyAlignment="1">
      <alignment horizontal="left" vertical="center" indent="3" readingOrder="1"/>
    </xf>
    <xf numFmtId="0" fontId="8" fillId="0" borderId="0" xfId="0" applyFont="1" applyAlignment="1">
      <alignment horizontal="left" vertical="center" indent="3" readingOrder="1"/>
    </xf>
    <xf numFmtId="1" fontId="2" fillId="3" borderId="0" xfId="1" applyNumberFormat="1" applyFill="1"/>
    <xf numFmtId="0" fontId="2" fillId="3" borderId="0" xfId="1" applyFill="1"/>
    <xf numFmtId="1" fontId="4" fillId="0" borderId="0" xfId="2" applyNumberFormat="1" applyFont="1" applyFill="1"/>
  </cellXfs>
  <cellStyles count="3">
    <cellStyle name="Hyperkobling" xfId="1" builtinId="8"/>
    <cellStyle name="Komma" xfId="2"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pivotCacheDefinition" Target="pivotCache/pivotCacheDefinition1.xml"/><Relationship Id="rId4" Type="http://schemas.openxmlformats.org/officeDocument/2006/relationships/worksheet" Target="worksheets/sheet4.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Henning Iversen" refreshedDate="45418.736597337964" createdVersion="8" refreshedVersion="8" minRefreshableVersion="3" recordCount="158" xr:uid="{294A7DB7-6A20-3C45-A36D-A713D07E5E74}">
  <cacheSource type="worksheet">
    <worksheetSource ref="C1:G141" sheet="Tidslinje"/>
  </cacheSource>
  <cacheFields count="7">
    <cacheField name="Sak" numFmtId="0">
      <sharedItems containsNonDate="0" count="158" longText="1">
        <s v="Helse Sør og Helse Øst i 2007 ble fusjonert til Helse Sør-Øst RHF"/>
        <s v="SAK NR 108-2008 Aker, Gaustad og Ullevål slås sammen til OUS"/>
        <s v="OUS Direktør Hatlen går av – Departementet går ikke med på å bevilge 17 mrd til arealplan 2025"/>
        <s v="Arealutviklingsplan 2025 - konkluderer med at det ikke er plass til samling av OUS på Gaustad"/>
        <s v="Bjørn Eirikstein foreslår gigantsykehus med Ring 3 i tunnell"/>
        <s v="Kontrakt inngås for de nye redningshelikoptrene"/>
        <s v="FEIL 1: De nye redningshelikopterene bråker for mye og skaper for mye vind, kan ikke lande på sykehus i byer (feilanskaffelse)"/>
        <s v="Idéfase rapport 1.0 (2012) (Ring 3 legges i tunnell) ( (veileder for tidligfaseplanlegging ikke fulgt))"/>
        <s v="Idéfaserapport versjon 2.0 (lokk over Ring 3)"/>
        <s v="OPAKs og Metiers kvalitetssikring av Idefaserapporten"/>
        <s v="Statens Vegvesen Avslår lokk over ringveien"/>
        <s v="Byrådet støtter nedlegging av Ullevål og bygging på Gaustad - forutsetter lokk over Ring 3 og kjenner ikke til kvalitetssikring"/>
        <s v="Ekstern kvalitetssikring av idéfase – Fremtidens OUS – kritisk til Gaustad"/>
        <s v="2016 Framtidens OUS - ROS-analyse i idéfase – rapport bestilt av OUS, tolket av OUS mer positiv til Gaustad, men kritisk til for få alternativ"/>
        <s v="Byrådsleder bekreftet i Notat til byutviklingskomiteen 26.4. at Byrådet ikke kjente til kvalitetssikringsrapporten før uttalelsen ble avgitt."/>
        <s v="FEIL 2: Byrådet ført bak lyset - ble ikke informert om at lokket over Ring 3 ikke var godkjent av Statens Vegvesen"/>
        <s v="HSØ vedtar å legge ned Ullevål og flytte til Gaustad og Aker 53/2016 16.06.2016 "/>
        <s v="FEIL 3: Statens beslutning om å velge Gaustad som lokasjon for Nytt Rikshospital bryter med EUs Plandirektiv"/>
        <s v="HSØ Vedtar Målbildet for ny sykehusstruktur i Oslo"/>
        <s v="FEIL 4: HSØ besluttet å bygge på Gaustad og legge ned Ullevål uten en utredning og høring som oppfyller kravene i utredningsinstruksen"/>
        <s v="FEIL 5: HSØ har besluttet at «Veileder for tidligfasen i sykehusbyggprosjekter»  skal legges til grunn for sykehusbyggprosjekter og lokaliering av nye sykehus, men fulgte ikke denne da måbildet ble vedtatt"/>
        <s v="Kommunal Regulereingssak for Nytt Rikshospital"/>
        <s v="I rapport utgitt av Bymiljjøetaten 2018: Handlingsplan mot Støy (Bymiljøetaten)"/>
        <s v="OUS utviklingsplan 2035"/>
        <s v="FEIL 6: Oslo Bystyre vedtar at de støtter nedleggelsen av Ullevål (men er da ikke informert om at Statens Vegvesen sier nei til okkk over Ring 3"/>
        <s v="Videreutvikling Gaustad og Aker Konseptrapport"/>
        <s v="Gaustadalléen 34, Gaustad sykehusområde Overordnet vurdering av reguleringsrisiko"/>
        <s v="Rådet for byarkitektur uttaler at Gaustad har for liten plass, bryter med høyusstrategien, ødelegger grøntområder og er tvilende til «vertikal pasientflyt»"/>
        <s v="Parksykehuset - Et bærekraftig alternativ. Framtidsrettet, fleksibelt og grønt"/>
        <s v="Beregninger utført av Holthe m.fl som viser at det er mye billigere å bygge på Ullevål"/>
        <s v="Belysning: «Ullevål som alternativ lokalisering til Gaustad» viser at et Ullevålalternativ er dyrere og tar lenger tid (påstand)_x000a_å realisere enn sykehusplanen til HSØ."/>
        <s v="Lånegaranti 29 mrd Stortinget"/>
        <s v="Kvalitetssikring av Vurdering av Ullevål som alternativ lokalisering til Gaustad"/>
        <s v="Mistillitsbrev mot Erikstein, delvis begrunnet i tilsidesatt rapport fra eksperter på akuttmedisin"/>
        <s v="OUS Direktør Erikstein går av"/>
        <s v="Fagtillitsvalgte ved OUS melder at de ikke har tillit til Adm Dir Bjørn Erikstein"/>
        <s v="Juridisk vurdering av HSØs planer for ny sykehusstruktur (Kroepelin)"/>
        <s v="Meningsmåling viser at over 70% vil beholde Ullevål Sykehus"/>
        <s v="Stortinget vedtar lånegaranti til HØS for salg av Ullevål og bygging på Gaustad"/>
        <s v="Meningsmåling utført ifb. med boken til Rune Slagstad (finner ikke lenke)"/>
        <s v="Et flertall i Oslo Bystyre krever utredning av Ullevål-alternativet"/>
        <s v="Bystyret i Oslo trekker støtten til Ullevål nedleggelse"/>
        <s v="Det første SAR Queen blir satt i drift (Sola)"/>
        <s v="202102826 Fjernvarme"/>
        <s v="BNST påpeker at det vil bli ambulanser i turveien"/>
        <s v="Offentlig Ettersyn Kommunial Byggesak Rikshospitalet"/>
        <s v="Innbyggerforslag Redd Gaustadskogen Min Sak 950 underskrifter"/>
        <s v="Underskriftskampanje mot Nytt Rikshospital 500 underskrifter"/>
        <s v="202116838 Påbygg D5"/>
        <s v="Med seks mot tre stemmer godkjente styret i HSØ i 2022 investeringskalkylen på 36 milliarder kroner og kalkylen for driftsgevinster på 1,2 milliarder kroner første driftsår, stigende til 1,8 milliarder kroner etter ti år."/>
        <s v="SAR Queen kan kun lande ved syv av 50 landingsplasser"/>
        <s v="202202777 Gaustad - Helipad 2"/>
        <s v="202202965 Gaustad Helipad 1"/>
        <s v="Regjeringen overstyrer Oslo Kommune og beslutter statlig regulering"/>
        <s v="Underskriftskampanje Min Sak - Folkeavstemmning 6 500 underskrifter"/>
        <s v="Rikshospitalet Statlig Regulering"/>
        <s v="Vedtak om statlig regulering"/>
        <s v="SVV advarer om at det kan bli vanskelig å etablere anleggsvei i sør skal ha vært i kommuneal eller statlig regulering"/>
        <s v="202206989 Forhåndskonferanse Rokade"/>
        <s v="Høringsrunde Statlig Regulering"/>
        <s v="202207445 Helipad (H0)"/>
        <s v="Informasjonsmøte Gamle Gaustad Sykehus HSØ"/>
        <s v="Meningsmåling viser at over 65% vil beholde Ullevål Sykehus"/>
        <s v="Statens vegvesen henstiller til at avstikkeren til Slemdalsveien (kjøreveg 6) benyttes som atkomst i forbindelse med anleggsperioden - skeptisk  til bruk av avkjøringsrampen fra Ring 3 til anleggstrafikk."/>
        <s v="Statens Vegvesen sitt krav til at nødatkomst for ambulanse fra avkjøringsrampe fra Ring 3 ikke kan reguleres permanent med avkjørselspil på plankartet er ivaretatt ved at avkjørselspilen er fjernet."/>
        <s v="Styret i HSØ beslutter at de vil lande de nye redningshelikoptrene på Rikshospoitalet og ikke bygge ny landingsplattform på Ullevål"/>
        <s v="Kommuneoverlegen kritisk til ny midlertidig helikopterlandingsplass"/>
        <s v="Høring i Rådhuset Helikopter H0"/>
        <s v="Høring Helikopterlandingsplass H0"/>
        <s v="Prøveflyging SAR Queen Ullevål"/>
        <s v="HSØ endrer regulering til ambulansekjøring over turvei"/>
        <s v="202218121 SVV 21 Tilbygg"/>
        <s v="202218626 Rokade C1 Påbygg"/>
        <s v="Styret i Helse sør-øst vedtar nedleggelse av Ullevål sykehus "/>
        <s v="Nytt estimat for hva sykehuset skal koste (FA)"/>
        <s v="202300044 SVV20 Påbygg"/>
        <s v="202300075 SVV 20 Ombygging"/>
        <s v="FEIL 7: KDD har fjernet klageretten på et viktig offentlig vedtak - det har de ikke adgang til"/>
        <s v="FEIL 8: OUS har jukset med tallene for antall helikopterlandinger ved &quot;midlertidig&quot; landingsplass H0"/>
        <s v="FEIL 9: HSØ har ikke inkludert tiltak og konsekvenser av en 10-12 år lang anleggsperiode i den statlige reguleringen og behandler dette i et tredvetalls byggesaker i steden (salamitaktikk)"/>
        <s v="Brev til KDD med gjennomgang av 29 Fagrapporter"/>
        <s v="202303068 Tiltaksplan Forurenset Grunn"/>
        <s v="202303289 Forplass Forhåndskonferanse"/>
        <s v="202303701 Ombygging Bygg 10 SVV 10"/>
        <s v="202303752 SVV 20 Ny Hovedinngang"/>
        <s v="202303844 Forhåndskonferanse Helikopter SVV 10"/>
        <s v="Klage til KDD på manglende klagemulighet"/>
        <s v="BNST med flere klager til KDD på Statlig regulering og manglende klageinstans"/>
        <s v="Redd Ullevål Sykehus gir til rettssak mot Staten"/>
        <s v="202305081 Forhåndskonferanse Rigg"/>
        <s v="202309925 Avkjørsel"/>
        <s v="202309751 Heilikopter H4"/>
        <s v="Q2 23 – Ferdig Gaustad hotell for foreldreovernatting og kontorer  "/>
        <s v="202311048 Beredskapsvei"/>
        <s v="202311051 Riving mot bygg J"/>
        <s v="202309352 Tiltaksplan i forkant av byggesak"/>
        <s v="202311209 Brannbil atkomstevei"/>
        <s v="Artikkel Samfunn og Økonomi: Historien om Sykehusbyggingen i Oslo"/>
        <s v="Kommuneoverlegen krever støykartlegging"/>
        <s v="Q3 23 – Ferdig bygg 14 inkludert gymsal  "/>
        <s v="Q3 23 – Ferdig modulbygg tak C fase 1 "/>
        <s v="Oslo Tingrett avviser stevning"/>
        <s v="HSØ Informasjonsmøte"/>
        <s v="Utredning Alternativ Plassering Helikopterplattform H4"/>
        <s v="Nabomålinger VEST Støy ifb med prøveflygning Gaustad (Brekke &amp; Strand)"/>
        <s v="Nabomålinger ØST Støy ifb med prøveflygning Gaustad"/>
        <s v="Prøveflyging SAR Queen Gaustad"/>
        <s v="RU foreslår konkret løsning for helikopterplattform på Ullevål"/>
        <s v="RU anker Oslo Tingretts avgjørelse til lagmannsretten"/>
        <s v="De nye redningshelikoptrene tas i bruk - erstatter SeaKing"/>
        <s v="Q4 23 – Ferdig ekstra hovedinngang mellom C2 og C3 "/>
        <s v="Turvei over bekken stengt etter gangbroen fra Forskningsparken"/>
        <s v="Varsel mot Adm Dir Bjørn Atle Bjørnbeth ved OUS"/>
        <s v="Lagmannsretten avviser statlig stevning"/>
        <s v="Helse Sør Øst RHF søker om rammetillatelse for etablering av anleggsvei i Slemdalsveien "/>
        <s v="RU anker Lagmannsrettens avgjørelse til Høyesterett"/>
        <s v="Statsbygg-direktør Harald Nicolaisen uttaler (FA) at forslagene innebærer en betydelig risiko som ikke er tydeliggjort i saksfremlegget og saksunderlaget, han sa at 70–80 prosent av denne typen prosjekter går kapi- talt galt fordi man overvurderer nytteef"/>
        <s v="Redd Gaustadskogen anmelder PBE og OUS"/>
        <s v="Nye sykehus i Oslo: Er Stortinget ført bak lyset?"/>
        <s v="Q1 24 – Ferdig sengeposter og akuttmottak i E "/>
        <s v="Q1 24 – Ferdig personalkantine fase 1 "/>
        <s v="Q1 24 – Adkomsttorget stenges og bygeplasskiller bygg J etableres "/>
        <s v="FEIL 10: HSØ og OUS prøver å påstå at rød støysone er mindre enn den er og vil ikke gjøre tiltak for å støyredusere boliger slik Kommuneoverlegen krever"/>
        <s v="Informasjonsmøte Auditoriet HSØ Byggeprosjekt"/>
        <s v="HSØ varsler ambulansekjøring gjennom kolonihagene"/>
        <s v="FEIL 11: PBE godkjenner dispensasjonser i byggesaker som strider mot intensjonene i gjeldende reguleringsplaner "/>
        <s v="Høring H4 Luftfartstilsynet"/>
        <s v="Q2 24 – Ferdig modulbygg tak C fase 2 "/>
        <s v="Q2 24 – Ferdig dialyse og nyrelab i B2 4. etg "/>
        <s v="Q2 24 – Ferdig inngang C6 "/>
        <s v="Q2 24 – Ferdig bygg 10 "/>
        <s v="Q2 24 – Oppstart grunnarbeider bygg J  "/>
        <s v="Q3 24 – Ferdig sengepost i C2 "/>
        <s v="Q4 24 – Ferdig portørstue  "/>
        <s v="Q4 24 – Ferdig midlertidig hovedinngang i B2  "/>
        <s v="Q4 24 – Ferdig Elfys 5  "/>
        <s v="Q4 24 – Ferdig klinisk forskningspost  "/>
        <s v="Q4 24 – Ferdig modulbygg C7 og tak E"/>
        <s v="HSØ går i gang med å rive 200 000m2 på Rikshospitalet"/>
        <s v="Gaustadskogen stenges med gjerder fordi det vil være farlig å oppholde seg der når Helipad H4 tas i bruk"/>
        <s v="Trikken stopper å gå til Gaustad som følge av byggingen "/>
        <s v="Q1 25 – Ferdig personalkantine fase 2  "/>
        <s v="Q1 25 – Ferdig sengepost i C4 "/>
        <s v="Q2 25 – Oppstart grunnarbeider bygg M og N "/>
        <s v="Q3 25 – Utvidelse og ombygging A1 "/>
        <s v="Q1 25 – Oppstart betongarbeider bygg J "/>
        <s v="Q1 26 – Oppstart betongarbeider bygg M og N"/>
        <s v="Q1 26 – Oppstart utvidelse teknisk sentral F2"/>
        <s v="Q2 26 – Oppstart innvendige arbeider bygg J  "/>
        <s v="Oslo grønne åsside brytes opp av 60-80 meter høye blokker"/>
        <s v="Q2 27 – Oppstart innvendige arbeider M og N "/>
        <s v="Antallet parkeringsplasser skal reduseres fra 2456 til 1816."/>
        <s v="Det er sannsynlig at det vil etableres en egen avkjøring for ambulanser som kommer fra vest, de vil da kjøre over gangbroen for å komme til det nye akuttmottaket"/>
        <s v="FEIL 12: Sykehusutbyggingen i Oslo er udemokratisk - innbyggerne, Bystyret, PBE, ansatte ved OUS - alle var og er i mot dette og overkjøres med statlig regulering, fjerning av klagerett, inegn medvirkning, nødrett, dispensasjoner etc."/>
        <s v="Q4 31 – Ferdig bygg klar til drift "/>
        <s v="FEIL 13: Finansieringen av sykehuset er basert på overvurderte effektiviseringsgevinster og salg av Ullevål, som ikke kan skje fordi det ikke er for liten plass på Gaustad Det er også svært sannslynlig at en parallell bygging/drift vil bli svært kostbar og ta lengre tid"/>
        <s v="FEIL 14: Stortinget har kun gitt en lånegaranti og utbyggingen skal finansieres av HSØ selv, dette vil gå utover helsetilbudet når det blir dobbelt så dyrt"/>
        <s v="FEIL 15: Det er for liten plass på Gaustad til å sikre god nok kapasitet og et godt nok tilbud - det nye sykehuset vil bli for lite"/>
      </sharedItems>
    </cacheField>
    <cacheField name="Tema" numFmtId="0">
      <sharedItems containsNonDate="0" containsBlank="1" count="11">
        <s v=" "/>
        <s v="Helikopter"/>
        <s v="Trafikk"/>
        <m/>
        <s v="Demokrati"/>
        <s v="Grøntområder"/>
        <s v="Økonomi"/>
        <s v="Ambulanse"/>
        <s v="Turvei"/>
        <s v="Helse"/>
        <s v="Oslos Grønne åsside"/>
      </sharedItems>
    </cacheField>
    <cacheField name="Kategori" numFmtId="0">
      <sharedItems containsNonDate="0" count="18">
        <s v="Beslutning "/>
        <s v="Utredning"/>
        <s v="FEIL"/>
        <s v="Demokrati"/>
        <s v="Regulering"/>
        <s v="Alternativt forslag"/>
        <s v="Varsling"/>
        <s v="Meningsmåling"/>
        <s v="Virkelig hendelse"/>
        <s v="Byggesak"/>
        <s v="Høring"/>
        <s v="Underskriftskampanje"/>
        <s v="Presse"/>
        <s v="Faglig innspill"/>
        <s v="Medvirkning"/>
        <s v="Måling"/>
        <s v="Rettslig prosess"/>
        <s v="Antagelse"/>
      </sharedItems>
    </cacheField>
    <cacheField name="Dato" numFmtId="14">
      <sharedItems containsSemiMixedTypes="0" containsNonDate="0" containsDate="1" containsString="0" minDate="2007-01-01T00:00:00" maxDate="2035-12-31T00:00:00"/>
    </cacheField>
    <cacheField name="Årstall" numFmtId="1">
      <sharedItems containsSemiMixedTypes="0" containsString="0" containsNumber="1" containsInteger="1" minValue="2007" maxValue="2035" count="21">
        <n v="2007"/>
        <n v="2009"/>
        <n v="2011"/>
        <n v="2012"/>
        <n v="2013"/>
        <n v="2014"/>
        <n v="2015"/>
        <n v="2016"/>
        <n v="2018"/>
        <n v="2017"/>
        <n v="2019"/>
        <n v="2020"/>
        <n v="2021"/>
        <n v="2022"/>
        <n v="2023"/>
        <n v="2024"/>
        <n v="2025"/>
        <n v="2026"/>
        <n v="2027"/>
        <n v="2031"/>
        <n v="2035"/>
      </sharedItems>
    </cacheField>
    <cacheField name="Aktør" numFmtId="0">
      <sharedItems containsNonDate="0"/>
    </cacheField>
    <cacheField name="Dispensasjoner" numFmtId="0">
      <sharedItems containsNonDate="0" containsBlank="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58">
  <r>
    <x v="0"/>
    <x v="0"/>
    <x v="0"/>
    <d v="2007-01-01T00:00:00"/>
    <x v="0"/>
    <s v="HSØ"/>
    <m/>
  </r>
  <r>
    <x v="1"/>
    <x v="0"/>
    <x v="0"/>
    <d v="2008-11-20T00:00:00"/>
    <x v="1"/>
    <s v="OUS"/>
    <m/>
  </r>
  <r>
    <x v="2"/>
    <x v="0"/>
    <x v="0"/>
    <d v="2011-06-05T00:00:00"/>
    <x v="2"/>
    <s v="OUS"/>
    <m/>
  </r>
  <r>
    <x v="3"/>
    <x v="0"/>
    <x v="1"/>
    <d v="2011-12-01T00:00:00"/>
    <x v="2"/>
    <s v="OUS"/>
    <m/>
  </r>
  <r>
    <x v="4"/>
    <x v="0"/>
    <x v="1"/>
    <d v="2012-10-25T00:00:00"/>
    <x v="3"/>
    <s v="OUS"/>
    <m/>
  </r>
  <r>
    <x v="5"/>
    <x v="1"/>
    <x v="0"/>
    <d v="2013-11-01T00:00:00"/>
    <x v="4"/>
    <s v="Staten "/>
    <m/>
  </r>
  <r>
    <x v="6"/>
    <x v="1"/>
    <x v="2"/>
    <d v="2013-11-01T00:00:00"/>
    <x v="4"/>
    <s v="Staten"/>
    <m/>
  </r>
  <r>
    <x v="7"/>
    <x v="0"/>
    <x v="1"/>
    <d v="2014-06-19T00:00:00"/>
    <x v="5"/>
    <s v="HSØ"/>
    <m/>
  </r>
  <r>
    <x v="8"/>
    <x v="0"/>
    <x v="1"/>
    <d v="2015-04-09T00:00:00"/>
    <x v="6"/>
    <s v="HSØ"/>
    <m/>
  </r>
  <r>
    <x v="9"/>
    <x v="0"/>
    <x v="1"/>
    <d v="2016-01-01T00:00:00"/>
    <x v="7"/>
    <s v="Opak og Metier"/>
    <m/>
  </r>
  <r>
    <x v="10"/>
    <x v="2"/>
    <x v="0"/>
    <d v="2016-01-12T00:00:00"/>
    <x v="7"/>
    <s v="Statens Vegvesen"/>
    <m/>
  </r>
  <r>
    <x v="11"/>
    <x v="0"/>
    <x v="0"/>
    <d v="2016-01-21T00:00:00"/>
    <x v="7"/>
    <s v="Oslo Kommune"/>
    <m/>
  </r>
  <r>
    <x v="12"/>
    <x v="0"/>
    <x v="1"/>
    <d v="2018-08-19T00:00:00"/>
    <x v="8"/>
    <s v="PWC"/>
    <m/>
  </r>
  <r>
    <x v="13"/>
    <x v="0"/>
    <x v="1"/>
    <d v="2016-04-18T00:00:00"/>
    <x v="7"/>
    <s v="OUS"/>
    <m/>
  </r>
  <r>
    <x v="14"/>
    <x v="0"/>
    <x v="3"/>
    <d v="2016-04-26T00:00:00"/>
    <x v="7"/>
    <s v="Oslo Kommune"/>
    <m/>
  </r>
  <r>
    <x v="15"/>
    <x v="3"/>
    <x v="2"/>
    <d v="2016-04-26T00:00:00"/>
    <x v="7"/>
    <s v="HSØ"/>
    <m/>
  </r>
  <r>
    <x v="16"/>
    <x v="0"/>
    <x v="0"/>
    <d v="2016-06-16T00:00:00"/>
    <x v="7"/>
    <s v="HSØ"/>
    <m/>
  </r>
  <r>
    <x v="17"/>
    <x v="4"/>
    <x v="2"/>
    <d v="2016-06-16T00:00:00"/>
    <x v="7"/>
    <s v="HSØ"/>
    <m/>
  </r>
  <r>
    <x v="18"/>
    <x v="0"/>
    <x v="0"/>
    <d v="2016-06-24T00:00:00"/>
    <x v="7"/>
    <s v="Staten"/>
    <m/>
  </r>
  <r>
    <x v="19"/>
    <x v="4"/>
    <x v="2"/>
    <d v="2016-06-24T00:00:00"/>
    <x v="7"/>
    <s v="HSØ"/>
    <m/>
  </r>
  <r>
    <x v="20"/>
    <x v="4"/>
    <x v="2"/>
    <d v="2016-06-24T00:00:00"/>
    <x v="7"/>
    <s v="HSØ"/>
    <m/>
  </r>
  <r>
    <x v="21"/>
    <x v="0"/>
    <x v="4"/>
    <d v="2017-03-21T00:00:00"/>
    <x v="9"/>
    <s v="HSØ"/>
    <m/>
  </r>
  <r>
    <x v="22"/>
    <x v="5"/>
    <x v="1"/>
    <d v="2018-01-01T00:00:00"/>
    <x v="8"/>
    <s v="Oslo Kommune"/>
    <m/>
  </r>
  <r>
    <x v="23"/>
    <x v="0"/>
    <x v="1"/>
    <d v="2018-04-25T00:00:00"/>
    <x v="8"/>
    <s v="OUS"/>
    <m/>
  </r>
  <r>
    <x v="24"/>
    <x v="4"/>
    <x v="2"/>
    <d v="2018-11-01T00:00:00"/>
    <x v="8"/>
    <s v="Oslo Kommune"/>
    <m/>
  </r>
  <r>
    <x v="25"/>
    <x v="3"/>
    <x v="1"/>
    <d v="2018-11-16T00:00:00"/>
    <x v="8"/>
    <s v="HSØ"/>
    <m/>
  </r>
  <r>
    <x v="26"/>
    <x v="0"/>
    <x v="1"/>
    <d v="2018-11-28T00:00:00"/>
    <x v="8"/>
    <s v="HSØ"/>
    <m/>
  </r>
  <r>
    <x v="27"/>
    <x v="0"/>
    <x v="4"/>
    <d v="2018-12-11T00:00:00"/>
    <x v="8"/>
    <s v="Rådet for Byarkitektur"/>
    <m/>
  </r>
  <r>
    <x v="28"/>
    <x v="0"/>
    <x v="5"/>
    <d v="2019-04-09T00:00:00"/>
    <x v="10"/>
    <s v="Redd Ullevål Sykehus"/>
    <m/>
  </r>
  <r>
    <x v="29"/>
    <x v="6"/>
    <x v="5"/>
    <d v="2019-04-19T00:00:00"/>
    <x v="10"/>
    <s v="Redd Ullevål Sykehus"/>
    <m/>
  </r>
  <r>
    <x v="30"/>
    <x v="0"/>
    <x v="1"/>
    <d v="2019-05-28T00:00:00"/>
    <x v="10"/>
    <s v="HSØ"/>
    <m/>
  </r>
  <r>
    <x v="31"/>
    <x v="6"/>
    <x v="0"/>
    <d v="2019-06-01T00:00:00"/>
    <x v="10"/>
    <s v="Stortinget"/>
    <m/>
  </r>
  <r>
    <x v="32"/>
    <x v="0"/>
    <x v="1"/>
    <d v="2019-06-03T00:00:00"/>
    <x v="10"/>
    <s v="PWC"/>
    <m/>
  </r>
  <r>
    <x v="33"/>
    <x v="0"/>
    <x v="6"/>
    <d v="2019-06-18T00:00:00"/>
    <x v="10"/>
    <s v="OUS"/>
    <m/>
  </r>
  <r>
    <x v="34"/>
    <x v="0"/>
    <x v="0"/>
    <d v="2019-06-24T00:00:00"/>
    <x v="10"/>
    <s v="OUS"/>
    <m/>
  </r>
  <r>
    <x v="35"/>
    <x v="0"/>
    <x v="6"/>
    <d v="2019-06-24T00:00:00"/>
    <x v="10"/>
    <s v="Fagtillitsvalgte OUS"/>
    <m/>
  </r>
  <r>
    <x v="36"/>
    <x v="4"/>
    <x v="1"/>
    <d v="2019-10-31T00:00:00"/>
    <x v="10"/>
    <s v="Redd Ullevål Sykehus"/>
    <m/>
  </r>
  <r>
    <x v="37"/>
    <x v="4"/>
    <x v="7"/>
    <d v="2019-12-01T00:00:00"/>
    <x v="10"/>
    <s v="Redd Ullevål Sykehus"/>
    <m/>
  </r>
  <r>
    <x v="38"/>
    <x v="6"/>
    <x v="0"/>
    <d v="2019-12-15T00:00:00"/>
    <x v="10"/>
    <s v="Stortinget"/>
    <m/>
  </r>
  <r>
    <x v="39"/>
    <x v="4"/>
    <x v="7"/>
    <d v="2019-05-01T00:00:00"/>
    <x v="11"/>
    <s v="Rune Slagstad"/>
    <m/>
  </r>
  <r>
    <x v="40"/>
    <x v="0"/>
    <x v="0"/>
    <d v="2020-01-29T00:00:00"/>
    <x v="11"/>
    <s v="Oslo Kommune"/>
    <m/>
  </r>
  <r>
    <x v="41"/>
    <x v="0"/>
    <x v="0"/>
    <d v="2020-01-29T00:00:00"/>
    <x v="11"/>
    <s v="Oslo Kommune"/>
    <m/>
  </r>
  <r>
    <x v="42"/>
    <x v="1"/>
    <x v="8"/>
    <d v="2020-09-01T00:00:00"/>
    <x v="11"/>
    <s v="HSØ"/>
    <m/>
  </r>
  <r>
    <x v="43"/>
    <x v="0"/>
    <x v="9"/>
    <d v="2021-02-12T00:00:00"/>
    <x v="12"/>
    <s v="OUS"/>
    <m/>
  </r>
  <r>
    <x v="44"/>
    <x v="7"/>
    <x v="6"/>
    <d v="2021-04-10T00:00:00"/>
    <x v="12"/>
    <s v="BNST"/>
    <m/>
  </r>
  <r>
    <x v="45"/>
    <x v="0"/>
    <x v="10"/>
    <d v="2021-04-20T00:00:00"/>
    <x v="12"/>
    <s v="Oslo Kommune"/>
    <m/>
  </r>
  <r>
    <x v="46"/>
    <x v="4"/>
    <x v="11"/>
    <d v="2021-05-04T00:00:00"/>
    <x v="12"/>
    <s v="Redd Gaustadskogen"/>
    <m/>
  </r>
  <r>
    <x v="47"/>
    <x v="4"/>
    <x v="11"/>
    <d v="2021-06-01T00:00:00"/>
    <x v="12"/>
    <s v="BNST"/>
    <m/>
  </r>
  <r>
    <x v="48"/>
    <x v="0"/>
    <x v="9"/>
    <d v="2021-10-24T00:00:00"/>
    <x v="12"/>
    <s v="OUS"/>
    <m/>
  </r>
  <r>
    <x v="49"/>
    <x v="6"/>
    <x v="0"/>
    <d v="2022-01-01T00:00:00"/>
    <x v="13"/>
    <s v="HSØ"/>
    <m/>
  </r>
  <r>
    <x v="50"/>
    <x v="1"/>
    <x v="12"/>
    <d v="2022-01-25T00:00:00"/>
    <x v="13"/>
    <s v="HSØ"/>
    <m/>
  </r>
  <r>
    <x v="51"/>
    <x v="1"/>
    <x v="9"/>
    <d v="2022-02-18T00:00:00"/>
    <x v="13"/>
    <s v="OUS"/>
    <s v="Naturområde"/>
  </r>
  <r>
    <x v="52"/>
    <x v="1"/>
    <x v="9"/>
    <d v="2022-02-18T00:00:00"/>
    <x v="13"/>
    <s v="OUS"/>
    <m/>
  </r>
  <r>
    <x v="53"/>
    <x v="0"/>
    <x v="0"/>
    <d v="2022-04-01T00:00:00"/>
    <x v="13"/>
    <s v="Stortinget"/>
    <m/>
  </r>
  <r>
    <x v="54"/>
    <x v="4"/>
    <x v="11"/>
    <d v="2022-04-04T00:00:00"/>
    <x v="13"/>
    <s v="Redd Ullevål Sykehus"/>
    <m/>
  </r>
  <r>
    <x v="55"/>
    <x v="0"/>
    <x v="4"/>
    <d v="2022-04-06T00:00:00"/>
    <x v="13"/>
    <s v="HSØ"/>
    <m/>
  </r>
  <r>
    <x v="56"/>
    <x v="0"/>
    <x v="4"/>
    <d v="2022-04-06T00:00:00"/>
    <x v="13"/>
    <s v="Staten"/>
    <m/>
  </r>
  <r>
    <x v="57"/>
    <x v="2"/>
    <x v="13"/>
    <d v="2022-04-06T00:00:00"/>
    <x v="13"/>
    <s v="Statens Vegvesen"/>
    <m/>
  </r>
  <r>
    <x v="58"/>
    <x v="0"/>
    <x v="9"/>
    <d v="2022-05-06T00:00:00"/>
    <x v="13"/>
    <s v="OUS"/>
    <m/>
  </r>
  <r>
    <x v="59"/>
    <x v="0"/>
    <x v="10"/>
    <d v="2022-05-16T00:00:00"/>
    <x v="13"/>
    <s v="HSØ"/>
    <m/>
  </r>
  <r>
    <x v="60"/>
    <x v="1"/>
    <x v="9"/>
    <d v="2022-05-19T00:00:00"/>
    <x v="13"/>
    <s v="OUS"/>
    <s v="Naturområde"/>
  </r>
  <r>
    <x v="61"/>
    <x v="0"/>
    <x v="14"/>
    <d v="2022-06-09T00:00:00"/>
    <x v="13"/>
    <s v="HSØ"/>
    <m/>
  </r>
  <r>
    <x v="62"/>
    <x v="4"/>
    <x v="7"/>
    <d v="2022-06-09T00:00:00"/>
    <x v="13"/>
    <s v="Redd Ullevål Sykehus"/>
    <m/>
  </r>
  <r>
    <x v="63"/>
    <x v="2"/>
    <x v="13"/>
    <d v="2022-06-28T00:00:00"/>
    <x v="13"/>
    <s v="Statens Vegvesen"/>
    <m/>
  </r>
  <r>
    <x v="64"/>
    <x v="7"/>
    <x v="13"/>
    <d v="2022-06-28T00:00:00"/>
    <x v="13"/>
    <s v="Statens Vegvesen"/>
    <m/>
  </r>
  <r>
    <x v="65"/>
    <x v="1"/>
    <x v="0"/>
    <d v="2022-09-22T00:00:00"/>
    <x v="13"/>
    <s v="HSØ"/>
    <m/>
  </r>
  <r>
    <x v="66"/>
    <x v="1"/>
    <x v="13"/>
    <d v="2022-11-08T00:00:00"/>
    <x v="13"/>
    <s v="HSØ"/>
    <m/>
  </r>
  <r>
    <x v="67"/>
    <x v="1"/>
    <x v="10"/>
    <d v="2022-11-10T00:00:00"/>
    <x v="13"/>
    <s v="Oslo Kommune"/>
    <m/>
  </r>
  <r>
    <x v="68"/>
    <x v="1"/>
    <x v="9"/>
    <d v="2022-11-10T00:00:00"/>
    <x v="13"/>
    <s v="Oslo Kommune"/>
    <s v="Naturområde"/>
  </r>
  <r>
    <x v="69"/>
    <x v="1"/>
    <x v="15"/>
    <d v="2022-11-18T00:00:00"/>
    <x v="13"/>
    <s v="HSØ"/>
    <m/>
  </r>
  <r>
    <x v="70"/>
    <x v="7"/>
    <x v="4"/>
    <d v="2022-12-02T00:00:00"/>
    <x v="13"/>
    <s v="HSØ"/>
    <m/>
  </r>
  <r>
    <x v="71"/>
    <x v="0"/>
    <x v="9"/>
    <d v="2022-12-12T00:00:00"/>
    <x v="13"/>
    <s v="HSØ"/>
    <s v="Heis"/>
  </r>
  <r>
    <x v="72"/>
    <x v="0"/>
    <x v="9"/>
    <d v="2022-12-12T00:00:00"/>
    <x v="13"/>
    <s v="HSØ"/>
    <s v="Bebyggelsesplan"/>
  </r>
  <r>
    <x v="73"/>
    <x v="0"/>
    <x v="0"/>
    <d v="2022-12-16T00:00:00"/>
    <x v="13"/>
    <s v="HSØ"/>
    <m/>
  </r>
  <r>
    <x v="74"/>
    <x v="6"/>
    <x v="12"/>
    <d v="2022-12-16T00:00:00"/>
    <x v="13"/>
    <s v="HSØ"/>
    <m/>
  </r>
  <r>
    <x v="75"/>
    <x v="0"/>
    <x v="9"/>
    <d v="2022-12-31T00:00:00"/>
    <x v="13"/>
    <s v="HSØ"/>
    <s v="Heis"/>
  </r>
  <r>
    <x v="76"/>
    <x v="0"/>
    <x v="9"/>
    <d v="2022-12-31T00:00:00"/>
    <x v="13"/>
    <s v="HSØ"/>
    <s v="Bebyggelsesplan"/>
  </r>
  <r>
    <x v="77"/>
    <x v="4"/>
    <x v="2"/>
    <d v="2023-02-11T00:00:00"/>
    <x v="13"/>
    <s v="Staten"/>
    <m/>
  </r>
  <r>
    <x v="78"/>
    <x v="1"/>
    <x v="2"/>
    <d v="2023-09-25T00:00:00"/>
    <x v="13"/>
    <s v="OUS"/>
    <m/>
  </r>
  <r>
    <x v="79"/>
    <x v="4"/>
    <x v="2"/>
    <d v="2023-12-22T00:00:00"/>
    <x v="13"/>
    <s v="HSØ"/>
    <m/>
  </r>
  <r>
    <x v="80"/>
    <x v="3"/>
    <x v="6"/>
    <d v="2023-01-29T00:00:00"/>
    <x v="14"/>
    <s v="Redd Ullevål Sykehus"/>
    <m/>
  </r>
  <r>
    <x v="81"/>
    <x v="0"/>
    <x v="9"/>
    <d v="2023-02-28T00:00:00"/>
    <x v="14"/>
    <s v="OUS"/>
    <m/>
  </r>
  <r>
    <x v="82"/>
    <x v="0"/>
    <x v="9"/>
    <d v="2023-03-02T00:00:00"/>
    <x v="14"/>
    <s v="OUS"/>
    <m/>
  </r>
  <r>
    <x v="83"/>
    <x v="0"/>
    <x v="9"/>
    <d v="2023-03-08T00:00:00"/>
    <x v="14"/>
    <s v="HSØ"/>
    <s v="Fredning"/>
  </r>
  <r>
    <x v="84"/>
    <x v="0"/>
    <x v="9"/>
    <d v="2023-03-10T00:00:00"/>
    <x v="14"/>
    <s v="HSØ"/>
    <m/>
  </r>
  <r>
    <x v="85"/>
    <x v="1"/>
    <x v="9"/>
    <d v="2023-03-13T00:00:00"/>
    <x v="14"/>
    <s v="OUS"/>
    <m/>
  </r>
  <r>
    <x v="86"/>
    <x v="0"/>
    <x v="6"/>
    <d v="2023-03-22T00:00:00"/>
    <x v="14"/>
    <s v="BNST"/>
    <m/>
  </r>
  <r>
    <x v="87"/>
    <x v="0"/>
    <x v="4"/>
    <d v="2023-03-22T00:00:00"/>
    <x v="14"/>
    <s v="BNST"/>
    <m/>
  </r>
  <r>
    <x v="88"/>
    <x v="0"/>
    <x v="16"/>
    <d v="2023-03-30T00:00:00"/>
    <x v="14"/>
    <s v="Redd Ullevål Sykehus"/>
    <m/>
  </r>
  <r>
    <x v="89"/>
    <x v="0"/>
    <x v="9"/>
    <d v="2023-04-02T00:00:00"/>
    <x v="14"/>
    <s v="HSØ"/>
    <m/>
  </r>
  <r>
    <x v="90"/>
    <x v="0"/>
    <x v="9"/>
    <d v="2023-06-23T00:00:00"/>
    <x v="14"/>
    <s v="HSØ"/>
    <s v="Friområde"/>
  </r>
  <r>
    <x v="91"/>
    <x v="1"/>
    <x v="9"/>
    <d v="2023-06-29T00:00:00"/>
    <x v="14"/>
    <s v="OUS"/>
    <s v="Naturområde"/>
  </r>
  <r>
    <x v="92"/>
    <x v="0"/>
    <x v="9"/>
    <d v="2023-06-30T00:00:00"/>
    <x v="14"/>
    <s v="HSØ"/>
    <m/>
  </r>
  <r>
    <x v="93"/>
    <x v="8"/>
    <x v="9"/>
    <d v="2023-07-07T00:00:00"/>
    <x v="14"/>
    <s v="HSØ"/>
    <s v="Naturområde"/>
  </r>
  <r>
    <x v="94"/>
    <x v="0"/>
    <x v="9"/>
    <d v="2023-07-07T00:00:00"/>
    <x v="14"/>
    <s v="HSØ"/>
    <m/>
  </r>
  <r>
    <x v="95"/>
    <x v="0"/>
    <x v="9"/>
    <d v="2023-07-11T00:00:00"/>
    <x v="14"/>
    <s v="HSØ"/>
    <m/>
  </r>
  <r>
    <x v="96"/>
    <x v="8"/>
    <x v="9"/>
    <d v="2023-07-14T00:00:00"/>
    <x v="14"/>
    <s v="HSØ"/>
    <s v="Friområde"/>
  </r>
  <r>
    <x v="97"/>
    <x v="6"/>
    <x v="12"/>
    <d v="2023-08-08T00:00:00"/>
    <x v="14"/>
    <s v="Redd Ullevål Sykehus"/>
    <m/>
  </r>
  <r>
    <x v="98"/>
    <x v="9"/>
    <x v="13"/>
    <d v="2023-09-13T00:00:00"/>
    <x v="14"/>
    <s v="Oslo Kommune"/>
    <m/>
  </r>
  <r>
    <x v="99"/>
    <x v="0"/>
    <x v="9"/>
    <d v="2023-09-30T00:00:00"/>
    <x v="14"/>
    <s v="HSØ"/>
    <m/>
  </r>
  <r>
    <x v="100"/>
    <x v="0"/>
    <x v="9"/>
    <d v="2023-09-30T00:00:00"/>
    <x v="14"/>
    <s v="HSØ"/>
    <m/>
  </r>
  <r>
    <x v="101"/>
    <x v="0"/>
    <x v="16"/>
    <d v="2023-10-04T00:00:00"/>
    <x v="14"/>
    <s v="Oslo Tingrett"/>
    <m/>
  </r>
  <r>
    <x v="102"/>
    <x v="0"/>
    <x v="14"/>
    <d v="2023-10-24T00:00:00"/>
    <x v="14"/>
    <s v="HSØ"/>
    <m/>
  </r>
  <r>
    <x v="103"/>
    <x v="1"/>
    <x v="1"/>
    <d v="2023-11-14T00:00:00"/>
    <x v="14"/>
    <s v="HSØ"/>
    <m/>
  </r>
  <r>
    <x v="104"/>
    <x v="1"/>
    <x v="15"/>
    <d v="2023-11-26T00:00:00"/>
    <x v="14"/>
    <s v="Beboere Gaustad"/>
    <m/>
  </r>
  <r>
    <x v="105"/>
    <x v="1"/>
    <x v="15"/>
    <d v="2023-11-26T00:00:00"/>
    <x v="14"/>
    <s v="Beboere Gaustad"/>
    <m/>
  </r>
  <r>
    <x v="106"/>
    <x v="1"/>
    <x v="15"/>
    <d v="2023-11-26T00:00:00"/>
    <x v="14"/>
    <s v="HSØ"/>
    <m/>
  </r>
  <r>
    <x v="107"/>
    <x v="1"/>
    <x v="5"/>
    <d v="2023-12-04T00:00:00"/>
    <x v="14"/>
    <s v="Redd Ullevål Sykehus"/>
    <m/>
  </r>
  <r>
    <x v="108"/>
    <x v="0"/>
    <x v="16"/>
    <d v="2023-12-04T00:00:00"/>
    <x v="14"/>
    <s v="Redd Ullevål Sykehus"/>
    <m/>
  </r>
  <r>
    <x v="109"/>
    <x v="1"/>
    <x v="8"/>
    <d v="2023-12-23T00:00:00"/>
    <x v="14"/>
    <s v="HSØ"/>
    <m/>
  </r>
  <r>
    <x v="110"/>
    <x v="0"/>
    <x v="9"/>
    <d v="2023-12-30T00:00:00"/>
    <x v="14"/>
    <s v="HSØ"/>
    <m/>
  </r>
  <r>
    <x v="111"/>
    <x v="8"/>
    <x v="8"/>
    <d v="2024-01-01T00:00:00"/>
    <x v="15"/>
    <s v="HSØ"/>
    <m/>
  </r>
  <r>
    <x v="112"/>
    <x v="0"/>
    <x v="6"/>
    <d v="2024-01-24T00:00:00"/>
    <x v="15"/>
    <s v="Fagtillitsvalgte OUS"/>
    <m/>
  </r>
  <r>
    <x v="113"/>
    <x v="0"/>
    <x v="16"/>
    <d v="2024-02-20T00:00:00"/>
    <x v="15"/>
    <s v="Lagmannsretten"/>
    <m/>
  </r>
  <r>
    <x v="114"/>
    <x v="2"/>
    <x v="9"/>
    <d v="2024-03-03T00:00:00"/>
    <x v="15"/>
    <s v="HSØ"/>
    <s v="Vei"/>
  </r>
  <r>
    <x v="115"/>
    <x v="0"/>
    <x v="16"/>
    <d v="2024-03-07T00:00:00"/>
    <x v="15"/>
    <s v="Redd Ullevål Sykehus"/>
    <m/>
  </r>
  <r>
    <x v="116"/>
    <x v="6"/>
    <x v="0"/>
    <d v="2024-03-13T00:00:00"/>
    <x v="15"/>
    <s v="HSØ"/>
    <m/>
  </r>
  <r>
    <x v="117"/>
    <x v="5"/>
    <x v="16"/>
    <d v="2024-03-16T00:00:00"/>
    <x v="15"/>
    <s v="Redd Gaustadskogen"/>
    <m/>
  </r>
  <r>
    <x v="118"/>
    <x v="6"/>
    <x v="12"/>
    <d v="2024-03-24T00:00:00"/>
    <x v="15"/>
    <s v="Redd Ullevål Sykehus"/>
    <m/>
  </r>
  <r>
    <x v="119"/>
    <x v="0"/>
    <x v="9"/>
    <d v="2024-03-30T00:00:00"/>
    <x v="15"/>
    <s v="HSØ"/>
    <m/>
  </r>
  <r>
    <x v="120"/>
    <x v="0"/>
    <x v="9"/>
    <d v="2024-03-30T00:00:00"/>
    <x v="15"/>
    <s v="HSØ"/>
    <m/>
  </r>
  <r>
    <x v="121"/>
    <x v="10"/>
    <x v="9"/>
    <d v="2024-03-30T00:00:00"/>
    <x v="15"/>
    <s v="HSØ"/>
    <m/>
  </r>
  <r>
    <x v="122"/>
    <x v="9"/>
    <x v="2"/>
    <d v="2024-04-01T00:00:00"/>
    <x v="15"/>
    <s v="OUS"/>
    <m/>
  </r>
  <r>
    <x v="123"/>
    <x v="0"/>
    <x v="14"/>
    <d v="2024-04-09T00:00:00"/>
    <x v="15"/>
    <s v="HSØ"/>
    <m/>
  </r>
  <r>
    <x v="124"/>
    <x v="7"/>
    <x v="14"/>
    <d v="2024-04-09T00:00:00"/>
    <x v="15"/>
    <s v="HSØ"/>
    <m/>
  </r>
  <r>
    <x v="125"/>
    <x v="4"/>
    <x v="2"/>
    <d v="2024-05-01T00:00:00"/>
    <x v="15"/>
    <s v="PBE"/>
    <s v="Dispensasjoner"/>
  </r>
  <r>
    <x v="126"/>
    <x v="1"/>
    <x v="10"/>
    <d v="2024-05-22T00:00:00"/>
    <x v="15"/>
    <s v="Luftfartstilsynet"/>
    <m/>
  </r>
  <r>
    <x v="127"/>
    <x v="0"/>
    <x v="9"/>
    <d v="2024-06-30T00:00:00"/>
    <x v="15"/>
    <s v="HSØ"/>
    <m/>
  </r>
  <r>
    <x v="128"/>
    <x v="0"/>
    <x v="9"/>
    <d v="2024-06-30T00:00:00"/>
    <x v="15"/>
    <s v="HSØ"/>
    <m/>
  </r>
  <r>
    <x v="129"/>
    <x v="0"/>
    <x v="9"/>
    <d v="2024-06-30T00:00:00"/>
    <x v="15"/>
    <s v="HSØ"/>
    <m/>
  </r>
  <r>
    <x v="130"/>
    <x v="0"/>
    <x v="9"/>
    <d v="2024-06-30T00:00:00"/>
    <x v="15"/>
    <s v="HSØ"/>
    <m/>
  </r>
  <r>
    <x v="131"/>
    <x v="10"/>
    <x v="9"/>
    <d v="2024-06-30T00:00:00"/>
    <x v="15"/>
    <s v="HSØ"/>
    <m/>
  </r>
  <r>
    <x v="132"/>
    <x v="0"/>
    <x v="9"/>
    <d v="2024-09-30T00:00:00"/>
    <x v="15"/>
    <s v="HSØ"/>
    <m/>
  </r>
  <r>
    <x v="133"/>
    <x v="0"/>
    <x v="9"/>
    <d v="2024-12-30T00:00:00"/>
    <x v="15"/>
    <s v="HSØ"/>
    <m/>
  </r>
  <r>
    <x v="134"/>
    <x v="0"/>
    <x v="9"/>
    <d v="2024-12-30T00:00:00"/>
    <x v="15"/>
    <s v="HSØ"/>
    <m/>
  </r>
  <r>
    <x v="135"/>
    <x v="0"/>
    <x v="9"/>
    <d v="2024-12-30T00:00:00"/>
    <x v="15"/>
    <s v="HSØ"/>
    <m/>
  </r>
  <r>
    <x v="136"/>
    <x v="0"/>
    <x v="9"/>
    <d v="2024-12-30T00:00:00"/>
    <x v="15"/>
    <s v="HSØ"/>
    <m/>
  </r>
  <r>
    <x v="137"/>
    <x v="0"/>
    <x v="9"/>
    <d v="2024-12-30T00:00:00"/>
    <x v="15"/>
    <s v="HSØ"/>
    <m/>
  </r>
  <r>
    <x v="138"/>
    <x v="0"/>
    <x v="9"/>
    <d v="2025-01-01T00:00:00"/>
    <x v="16"/>
    <s v="HSØ"/>
    <m/>
  </r>
  <r>
    <x v="139"/>
    <x v="3"/>
    <x v="17"/>
    <d v="2025-01-01T00:00:00"/>
    <x v="16"/>
    <s v="HSØ"/>
    <m/>
  </r>
  <r>
    <x v="140"/>
    <x v="2"/>
    <x v="17"/>
    <d v="2025-01-01T00:00:00"/>
    <x v="16"/>
    <s v="OUS"/>
    <m/>
  </r>
  <r>
    <x v="141"/>
    <x v="0"/>
    <x v="9"/>
    <d v="2025-03-30T00:00:00"/>
    <x v="16"/>
    <s v="HSØ"/>
    <m/>
  </r>
  <r>
    <x v="142"/>
    <x v="0"/>
    <x v="9"/>
    <d v="2025-03-30T00:00:00"/>
    <x v="16"/>
    <s v="HSØ"/>
    <m/>
  </r>
  <r>
    <x v="143"/>
    <x v="0"/>
    <x v="9"/>
    <d v="2025-06-30T00:00:00"/>
    <x v="16"/>
    <s v="HSØ"/>
    <m/>
  </r>
  <r>
    <x v="144"/>
    <x v="3"/>
    <x v="9"/>
    <d v="2025-09-30T00:00:00"/>
    <x v="16"/>
    <s v="HSØ"/>
    <m/>
  </r>
  <r>
    <x v="145"/>
    <x v="10"/>
    <x v="9"/>
    <d v="2026-03-30T00:00:00"/>
    <x v="16"/>
    <s v="HSØ"/>
    <m/>
  </r>
  <r>
    <x v="146"/>
    <x v="3"/>
    <x v="9"/>
    <d v="2026-03-30T00:00:00"/>
    <x v="17"/>
    <s v="HSØ"/>
    <m/>
  </r>
  <r>
    <x v="147"/>
    <x v="3"/>
    <x v="9"/>
    <d v="2026-03-30T00:00:00"/>
    <x v="17"/>
    <s v="HSØ"/>
    <m/>
  </r>
  <r>
    <x v="148"/>
    <x v="10"/>
    <x v="9"/>
    <d v="2026-06-30T00:00:00"/>
    <x v="17"/>
    <s v="HSØ"/>
    <m/>
  </r>
  <r>
    <x v="149"/>
    <x v="10"/>
    <x v="9"/>
    <d v="2027-01-01T00:00:00"/>
    <x v="18"/>
    <s v="HSØ"/>
    <m/>
  </r>
  <r>
    <x v="150"/>
    <x v="3"/>
    <x v="9"/>
    <d v="2027-06-30T00:00:00"/>
    <x v="18"/>
    <s v="HSØ"/>
    <m/>
  </r>
  <r>
    <x v="151"/>
    <x v="2"/>
    <x v="4"/>
    <d v="2031-01-01T00:00:00"/>
    <x v="19"/>
    <s v="OUS"/>
    <m/>
  </r>
  <r>
    <x v="152"/>
    <x v="7"/>
    <x v="17"/>
    <d v="2031-01-01T00:00:00"/>
    <x v="19"/>
    <s v="HSØ"/>
    <s v="Vei"/>
  </r>
  <r>
    <x v="153"/>
    <x v="4"/>
    <x v="2"/>
    <d v="2031-05-01T00:00:00"/>
    <x v="19"/>
    <s v="HSØ"/>
    <m/>
  </r>
  <r>
    <x v="154"/>
    <x v="10"/>
    <x v="9"/>
    <d v="2031-12-30T00:00:00"/>
    <x v="19"/>
    <s v="HSØ"/>
    <m/>
  </r>
  <r>
    <x v="155"/>
    <x v="6"/>
    <x v="2"/>
    <d v="2035-12-30T00:00:00"/>
    <x v="20"/>
    <s v="HSØ"/>
    <m/>
  </r>
  <r>
    <x v="156"/>
    <x v="9"/>
    <x v="2"/>
    <d v="2035-12-30T00:00:00"/>
    <x v="20"/>
    <s v="HSØ"/>
    <m/>
  </r>
  <r>
    <x v="157"/>
    <x v="9"/>
    <x v="2"/>
    <d v="2035-12-30T00:00:00"/>
    <x v="20"/>
    <s v="HSØ"/>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35D3532F-348D-6640-9C9E-BAEDD9EED54E}" name="Pivottabell1" cacheId="10" applyNumberFormats="0" applyBorderFormats="0" applyFontFormats="0" applyPatternFormats="0" applyAlignmentFormats="0" applyWidthHeightFormats="1" dataCaption="Verdier" updatedVersion="8" minRefreshableVersion="3" useAutoFormatting="1" itemPrintTitles="1" createdVersion="8" indent="0" outline="1" outlineData="1" multipleFieldFilters="0">
  <location ref="A3:A26" firstHeaderRow="1" firstDataRow="1" firstDataCol="1" rowPageCount="1" colPageCount="1"/>
  <pivotFields count="7">
    <pivotField axis="axisRow" showAll="0">
      <items count="159">
        <item x="13"/>
        <item x="43"/>
        <item x="48"/>
        <item x="51"/>
        <item x="52"/>
        <item x="58"/>
        <item x="60"/>
        <item x="71"/>
        <item x="72"/>
        <item x="75"/>
        <item x="76"/>
        <item x="81"/>
        <item x="82"/>
        <item x="83"/>
        <item x="84"/>
        <item x="85"/>
        <item x="89"/>
        <item x="95"/>
        <item x="91"/>
        <item x="90"/>
        <item x="93"/>
        <item x="94"/>
        <item x="96"/>
        <item x="151"/>
        <item x="3"/>
        <item x="97"/>
        <item x="30"/>
        <item x="29"/>
        <item x="4"/>
        <item x="87"/>
        <item x="44"/>
        <item x="80"/>
        <item x="11"/>
        <item x="14"/>
        <item x="41"/>
        <item x="109"/>
        <item x="152"/>
        <item x="42"/>
        <item x="12"/>
        <item x="40"/>
        <item x="35"/>
        <item x="6"/>
        <item x="122"/>
        <item x="125"/>
        <item x="153"/>
        <item x="155"/>
        <item x="156"/>
        <item x="157"/>
        <item x="15"/>
        <item x="17"/>
        <item x="19"/>
        <item x="20"/>
        <item x="24"/>
        <item x="77"/>
        <item x="78"/>
        <item x="79"/>
        <item x="26"/>
        <item x="139"/>
        <item x="0"/>
        <item x="114"/>
        <item x="70"/>
        <item x="138"/>
        <item x="102"/>
        <item x="124"/>
        <item x="18"/>
        <item x="16"/>
        <item x="126"/>
        <item x="68"/>
        <item x="67"/>
        <item x="59"/>
        <item x="22"/>
        <item x="7"/>
        <item x="8"/>
        <item x="123"/>
        <item x="61"/>
        <item x="46"/>
        <item x="36"/>
        <item x="86"/>
        <item x="21"/>
        <item x="98"/>
        <item x="66"/>
        <item x="5"/>
        <item x="32"/>
        <item x="113"/>
        <item x="31"/>
        <item x="49"/>
        <item x="39"/>
        <item x="62"/>
        <item x="37"/>
        <item x="33"/>
        <item x="104"/>
        <item x="105"/>
        <item x="118"/>
        <item x="74"/>
        <item x="45"/>
        <item x="9"/>
        <item x="149"/>
        <item x="101"/>
        <item x="34"/>
        <item x="2"/>
        <item x="23"/>
        <item x="28"/>
        <item x="106"/>
        <item x="69"/>
        <item x="121"/>
        <item x="120"/>
        <item x="119"/>
        <item x="141"/>
        <item x="142"/>
        <item x="145"/>
        <item x="146"/>
        <item x="147"/>
        <item x="92"/>
        <item x="130"/>
        <item x="128"/>
        <item x="129"/>
        <item x="127"/>
        <item x="131"/>
        <item x="143"/>
        <item x="148"/>
        <item x="150"/>
        <item x="99"/>
        <item x="100"/>
        <item x="132"/>
        <item x="144"/>
        <item x="110"/>
        <item x="135"/>
        <item x="136"/>
        <item x="134"/>
        <item x="137"/>
        <item x="133"/>
        <item x="154"/>
        <item x="117"/>
        <item x="88"/>
        <item x="53"/>
        <item x="55"/>
        <item x="115"/>
        <item x="108"/>
        <item x="107"/>
        <item x="27"/>
        <item x="1"/>
        <item x="50"/>
        <item x="10"/>
        <item x="63"/>
        <item x="64"/>
        <item x="116"/>
        <item x="38"/>
        <item x="73"/>
        <item x="65"/>
        <item x="57"/>
        <item x="140"/>
        <item x="111"/>
        <item x="54"/>
        <item x="47"/>
        <item x="103"/>
        <item x="112"/>
        <item x="56"/>
        <item x="25"/>
        <item t="default"/>
      </items>
    </pivotField>
    <pivotField showAll="0">
      <items count="12">
        <item x="0"/>
        <item x="7"/>
        <item x="4"/>
        <item x="5"/>
        <item x="1"/>
        <item x="9"/>
        <item x="10"/>
        <item x="2"/>
        <item x="8"/>
        <item x="6"/>
        <item x="3"/>
        <item t="default"/>
      </items>
    </pivotField>
    <pivotField axis="axisPage" multipleItemSelectionAllowed="1" showAll="0">
      <items count="19">
        <item h="1" x="5"/>
        <item h="1" x="17"/>
        <item h="1" x="0"/>
        <item h="1" x="9"/>
        <item h="1" x="3"/>
        <item h="1" x="13"/>
        <item x="2"/>
        <item h="1" x="10"/>
        <item h="1" x="14"/>
        <item h="1" x="7"/>
        <item h="1" x="15"/>
        <item h="1" x="12"/>
        <item h="1" x="4"/>
        <item h="1" x="16"/>
        <item h="1" x="11"/>
        <item h="1" x="1"/>
        <item h="1" x="6"/>
        <item h="1" x="8"/>
        <item t="default"/>
      </items>
    </pivotField>
    <pivotField numFmtId="14" showAll="0"/>
    <pivotField axis="axisRow" numFmtId="1" showAll="0">
      <items count="22">
        <item x="0"/>
        <item x="1"/>
        <item x="2"/>
        <item x="3"/>
        <item x="4"/>
        <item x="5"/>
        <item x="6"/>
        <item x="7"/>
        <item x="9"/>
        <item x="8"/>
        <item x="10"/>
        <item x="11"/>
        <item x="12"/>
        <item x="13"/>
        <item x="14"/>
        <item x="15"/>
        <item x="16"/>
        <item x="17"/>
        <item x="18"/>
        <item x="19"/>
        <item x="20"/>
        <item t="default"/>
      </items>
    </pivotField>
    <pivotField showAll="0"/>
    <pivotField showAll="0"/>
  </pivotFields>
  <rowFields count="2">
    <field x="4"/>
    <field x="0"/>
  </rowFields>
  <rowItems count="23">
    <i>
      <x v="4"/>
    </i>
    <i r="1">
      <x v="41"/>
    </i>
    <i>
      <x v="7"/>
    </i>
    <i r="1">
      <x v="48"/>
    </i>
    <i r="1">
      <x v="49"/>
    </i>
    <i r="1">
      <x v="50"/>
    </i>
    <i r="1">
      <x v="51"/>
    </i>
    <i>
      <x v="9"/>
    </i>
    <i r="1">
      <x v="52"/>
    </i>
    <i>
      <x v="13"/>
    </i>
    <i r="1">
      <x v="53"/>
    </i>
    <i r="1">
      <x v="54"/>
    </i>
    <i r="1">
      <x v="55"/>
    </i>
    <i>
      <x v="15"/>
    </i>
    <i r="1">
      <x v="42"/>
    </i>
    <i r="1">
      <x v="43"/>
    </i>
    <i>
      <x v="19"/>
    </i>
    <i r="1">
      <x v="44"/>
    </i>
    <i>
      <x v="20"/>
    </i>
    <i r="1">
      <x v="45"/>
    </i>
    <i r="1">
      <x v="46"/>
    </i>
    <i r="1">
      <x v="47"/>
    </i>
    <i t="grand">
      <x/>
    </i>
  </rowItems>
  <colItems count="1">
    <i/>
  </colItems>
  <pageFields count="1">
    <pageField fld="2" hier="-1"/>
  </page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Office-tema">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2.xml.rels><?xml version="1.0" encoding="UTF-8" standalone="yes"?>
<Relationships xmlns="http://schemas.openxmlformats.org/package/2006/relationships"><Relationship Id="rId26" Type="http://schemas.openxmlformats.org/officeDocument/2006/relationships/hyperlink" Target="https://www.dropbox.com/scl/fi/plcaqdi51qbje85s5e74o/Kommuneoverlegen-snur-og-sier-nei-til-midlertidig-landingsplass-for-helikoptre-ved-Rikshospitalet.pdf?rlkey=7rkep142lfbtloswvn2f14tnb&amp;dl=0" TargetMode="External"/><Relationship Id="rId117" Type="http://schemas.openxmlformats.org/officeDocument/2006/relationships/hyperlink" Target="https://lovdata.no/dokument/NL/lov/2008-06-27-71/KAPITTEL_2-1-3" TargetMode="External"/><Relationship Id="rId21" Type="http://schemas.openxmlformats.org/officeDocument/2006/relationships/hyperlink" Target="https://innsyn.pbe.oslo.kommune.no/saksinnsyn/casedet.asp?caseno=202311051" TargetMode="External"/><Relationship Id="rId42" Type="http://schemas.openxmlformats.org/officeDocument/2006/relationships/hyperlink" Target="https://www.helse-sorost.no/49a00d/siteassets/documents/store-utviklingsprosjekter/ous/aker-gaustad/konseptutredning-aker-og-gaustad/rapport---ksk-ous---versjon-1.0.pdf" TargetMode="External"/><Relationship Id="rId47" Type="http://schemas.openxmlformats.org/officeDocument/2006/relationships/hyperlink" Target="https://www.oslo-universitetssykehus.no/4afb25/contentassets/f1cf04d580f24d048a613eb32280e8f5/utbygging-pa-radiumhospitalet/documents/108-2008-omstillingsprogrammet-innsatsomrade_1-hovedstadsprosessen.pdf" TargetMode="External"/><Relationship Id="rId63" Type="http://schemas.openxmlformats.org/officeDocument/2006/relationships/hyperlink" Target="https://www.oslo-universitetssykehus.no/49321a/contentassets/f1cf04d580f24d048a613eb32280e8f5/aker-gaustad-byggeprosjekter/documents/2015-idefase-ous-v.-2.0.pdf" TargetMode="External"/><Relationship Id="rId68" Type="http://schemas.openxmlformats.org/officeDocument/2006/relationships/hyperlink" Target="https://www.nab.no/anmelder-gigantprosjekt-det-er-naturlig-for-oss-a-forsvare-vart-eget/s/5-143-449515" TargetMode="External"/><Relationship Id="rId84" Type="http://schemas.openxmlformats.org/officeDocument/2006/relationships/hyperlink" Target="https://bnst.no/wp-content/uploads/2023/10/kdd-konsekvensutredninger-v1.2_230223.pdf" TargetMode="External"/><Relationship Id="rId89" Type="http://schemas.openxmlformats.org/officeDocument/2006/relationships/hyperlink" Target="https://www.nab.no/mange-motte-opp-for-a-se-disse-helikoptrene/g/5-143-406627" TargetMode="External"/><Relationship Id="rId112" Type="http://schemas.openxmlformats.org/officeDocument/2006/relationships/hyperlink" Target="https://innsyn.pbe.oslo.kommune.no/saksinnsyn/showfile.asp?jno=2023041407&amp;fileid=10705509" TargetMode="External"/><Relationship Id="rId16" Type="http://schemas.openxmlformats.org/officeDocument/2006/relationships/hyperlink" Target="https://innsyn.pbe.oslo.kommune.no/saksinnsyn/casedet.asp?mode=&amp;caseno=202303068" TargetMode="External"/><Relationship Id="rId107" Type="http://schemas.openxmlformats.org/officeDocument/2006/relationships/hyperlink" Target="https://www.aftenposten.no/norge/politikk/i/g714ok/stort-flertall-i-oslo-for-aa-beholde-ullevaal-sykehus" TargetMode="External"/><Relationship Id="rId11" Type="http://schemas.openxmlformats.org/officeDocument/2006/relationships/hyperlink" Target="https://innsyn.pbe.oslo.kommune.no/saksinnsyn/casedet.asp?caseno=202218626" TargetMode="External"/><Relationship Id="rId32" Type="http://schemas.openxmlformats.org/officeDocument/2006/relationships/hyperlink" Target="https://www.dagensmedisin.no/politikk-og-okonomi-spesialisthelsetjeneste/ous-flertall-i-bystyret-i-oslo-krever-ulleval-utredning/261076" TargetMode="External"/><Relationship Id="rId37" Type="http://schemas.openxmlformats.org/officeDocument/2006/relationships/hyperlink" Target="https://www.legeforeningen.no/contentassets/6d7d57f69ad54785b645e9a1c46f1635/temahefte_ullevaal_2019_enkeltsider.pdf" TargetMode="External"/><Relationship Id="rId53" Type="http://schemas.openxmlformats.org/officeDocument/2006/relationships/hyperlink" Target="https://www.nab.no/et-barekraftig-alternativ-framtidsrettet-fleksibelt-og-gront/o/5-143-292169" TargetMode="External"/><Relationship Id="rId58" Type="http://schemas.openxmlformats.org/officeDocument/2006/relationships/hyperlink" Target="https://www.dagsavisen.no/oslo/nyheter/2022/11/12/ous-innrommer-darlig-arbeid-med-helikopterplattform-soknaden/" TargetMode="External"/><Relationship Id="rId74" Type="http://schemas.openxmlformats.org/officeDocument/2006/relationships/hyperlink" Target="https://www.helse-sorost.no/49a029/siteassets/documents/styret/styremoter/2018/20181115/andre-orienteringer-04-vedlegg---opak-metier-kvalitetsikring-av-idefase.pdf" TargetMode="External"/><Relationship Id="rId79" Type="http://schemas.openxmlformats.org/officeDocument/2006/relationships/hyperlink" Target="https://www.dagsavisen.no/oslo/nyheter/2022/11/12/ous-innrommer-darlig-arbeid-med-helikopterplattform-soknaden/" TargetMode="External"/><Relationship Id="rId102" Type="http://schemas.openxmlformats.org/officeDocument/2006/relationships/hyperlink" Target="https://www.oslo.kommune.no/getfile.php/13300984-1540474376/Tjenester%20og%20tilbud/Politikk%20og%20administrasjon/Milj&#248;%20og%20klima/Handlingsplaner%20og%20strategier/Handlingsplan%20mot%20st&#248;y%20i%20Oslo%20byomr&#229;de.pdf" TargetMode="External"/><Relationship Id="rId5" Type="http://schemas.openxmlformats.org/officeDocument/2006/relationships/hyperlink" Target="https://innsyn.pbe.oslo.kommune.no/saksinnsyn/casedet.asp?mode=&amp;caseno=202303701" TargetMode="External"/><Relationship Id="rId90" Type="http://schemas.openxmlformats.org/officeDocument/2006/relationships/hyperlink" Target="https://www.helse-sorost.no/4ad2a2/siteassets/documents/styret/styremoter/2023/1122/annen-orientering-04-henvendelse-vedr-helikopterplattform-rh.pdf" TargetMode="External"/><Relationship Id="rId95" Type="http://schemas.openxmlformats.org/officeDocument/2006/relationships/hyperlink" Target="https://www.nab.no/vil-fjerne-over-800-parkeringsplasser/s/5-143-25581" TargetMode="External"/><Relationship Id="rId22" Type="http://schemas.openxmlformats.org/officeDocument/2006/relationships/hyperlink" Target="https://innsyn.pbe.oslo.kommune.no/saksinnsyn/casedet.asp?mode=&amp;caseno=202311048" TargetMode="External"/><Relationship Id="rId27" Type="http://schemas.openxmlformats.org/officeDocument/2006/relationships/hyperlink" Target="https://innsyn.pbe.oslo.kommune.no/saksinnsyn/showfile.asp?jno=2022085039&amp;fileid=10294546" TargetMode="External"/><Relationship Id="rId43" Type="http://schemas.openxmlformats.org/officeDocument/2006/relationships/hyperlink" Target="https://tjenester.oslo.kommune.no/ekstern/einnsyn-fillager/filtjeneste/fil?virksomhet=976819837&amp;filnavn=byr%2F2016%2Fbr2%2F2016002209-1500608.pdf" TargetMode="External"/><Relationship Id="rId48" Type="http://schemas.openxmlformats.org/officeDocument/2006/relationships/hyperlink" Target="https://www.helse-sorost.no/nyheter/24.10.23-informasjonsmote-nye-rikshospitalet" TargetMode="External"/><Relationship Id="rId64" Type="http://schemas.openxmlformats.org/officeDocument/2006/relationships/hyperlink" Target="https://www.vg.no/nyheter/innenriks/i/rl8aq0/styret-i-helse-soer-oest-har-vedtatt-aa-legge-ned-ullevaal-og-bygge-to-nye-sykehus" TargetMode="External"/><Relationship Id="rId69" Type="http://schemas.openxmlformats.org/officeDocument/2006/relationships/hyperlink" Target="https://www.aftenposten.no/norge/i/0ngEK0/de-ansatte-ved-oslo-universitetssykehus-varsler-mistillit-mot-oeverste-leder" TargetMode="External"/><Relationship Id="rId113" Type="http://schemas.openxmlformats.org/officeDocument/2006/relationships/hyperlink" Target="https://innsyn.pbe.oslo.kommune.no/saksinnsyn/casedet.asp?caseno=202207445" TargetMode="External"/><Relationship Id="rId118" Type="http://schemas.openxmlformats.org/officeDocument/2006/relationships/hyperlink" Target="https://www.vartoslo.no/bjorn-atle-bjornbeth-bydel-nordre-aker-bydel-vestre-aker/kommuneoverlegen-snur-og-sier-nei-til-midlertidig-landingsplass-for-helikoptre-ved-rikshospitalet/415825" TargetMode="External"/><Relationship Id="rId80" Type="http://schemas.openxmlformats.org/officeDocument/2006/relationships/hyperlink" Target="https://www.stortinget.no/no/Saker-og-publikasjoner/Publikasjoner/Representantforslag/2019-2020/dok8-201920-072s/?all=true" TargetMode="External"/><Relationship Id="rId85" Type="http://schemas.openxmlformats.org/officeDocument/2006/relationships/hyperlink" Target="https://www.klikk.no/produkthjemmesider/vimenn/siste-flytur-med-gjengen-7372418" TargetMode="External"/><Relationship Id="rId12" Type="http://schemas.openxmlformats.org/officeDocument/2006/relationships/hyperlink" Target="https://www.regjeringen.no/no/dokumenter/horing-kunngjoring-om-offentlig-ettersyn-og-horing-av-revidert-planforslag-nytt-sykehus-pa-gaustad/id2912315/?expand=horingsbrev" TargetMode="External"/><Relationship Id="rId17" Type="http://schemas.openxmlformats.org/officeDocument/2006/relationships/hyperlink" Target="https://innsyn.pbe.oslo.kommune.no/saksinnsyn/casedet.asp?caseno=202303289" TargetMode="External"/><Relationship Id="rId33" Type="http://schemas.openxmlformats.org/officeDocument/2006/relationships/hyperlink" Target="https://www.stortinget.no/no/Saker-og-publikasjoner/Publikasjoner/Referater/Stortinget/2019-2020/refs-201920-12-09?all=true" TargetMode="External"/><Relationship Id="rId38" Type="http://schemas.openxmlformats.org/officeDocument/2006/relationships/hyperlink" Target="https://tjenester.oslo.kommune.no/ekstern/einnsyn-fillager/filtjeneste/fil?virksomhet=976819837&amp;filnavn=byr%2Fjournals+010000-02%2F3522512_129.pdf" TargetMode="External"/><Relationship Id="rId59" Type="http://schemas.openxmlformats.org/officeDocument/2006/relationships/hyperlink" Target="https://www.helse-sorost.no/496b17/contentassets/99abcf49e6a24608a473b50b59c34ba5/informasjonsmote-for-naboer-rh-1204.pdf" TargetMode="External"/><Relationship Id="rId103" Type="http://schemas.openxmlformats.org/officeDocument/2006/relationships/hyperlink" Target="https://innsyn.pbe.oslo.kommune.no/saksinnsyn/showfile.asp?jno=2023127728&amp;fileid=11011192" TargetMode="External"/><Relationship Id="rId108" Type="http://schemas.openxmlformats.org/officeDocument/2006/relationships/hyperlink" Target="https://sykepleien.no/2022/01/nye-redningshelikoptre-kan-kun-lande-pa-sju-av-femti-akuttsykehus" TargetMode="External"/><Relationship Id="rId54" Type="http://schemas.openxmlformats.org/officeDocument/2006/relationships/hyperlink" Target="https://luftfartstilsynet.no/globalassets/dokumenter/horinger/2024/horing--soknad-om-konsesjon-for-a-anlegge-drive-og-inneha-oslo-helikopter/3---utredning-av-alt-plassering-helikopterplattform-h4.pdf" TargetMode="External"/><Relationship Id="rId70" Type="http://schemas.openxmlformats.org/officeDocument/2006/relationships/hyperlink" Target="https://www.fma.no/aktuelt-og-media/2020/sar-queen-tar-over-etter-sea-king" TargetMode="External"/><Relationship Id="rId75" Type="http://schemas.openxmlformats.org/officeDocument/2006/relationships/hyperlink" Target="https://www.nrk.no/stor-oslo/nye-sykehusplaner-i-oslo-1.11768024" TargetMode="External"/><Relationship Id="rId91" Type="http://schemas.openxmlformats.org/officeDocument/2006/relationships/hyperlink" Target="https://innsyn.pbe.oslo.kommune.no/saksinnsyn/showfile.asp?jno=2024558320&amp;fileid=11375021" TargetMode="External"/><Relationship Id="rId96" Type="http://schemas.openxmlformats.org/officeDocument/2006/relationships/hyperlink" Target="https://www.finansavisen.no/helse/2024/03/13/8108265/nye-sykehus-i-oslo-er-stortinget-fort-bak-lyset" TargetMode="External"/><Relationship Id="rId1" Type="http://schemas.openxmlformats.org/officeDocument/2006/relationships/hyperlink" Target="https://innsyn.pbe.oslo.kommune.no/saksinnsyn/casedet.asp?caseno=202300044" TargetMode="External"/><Relationship Id="rId6" Type="http://schemas.openxmlformats.org/officeDocument/2006/relationships/hyperlink" Target="https://innsyn.pbe.oslo.kommune.no/saksinnsyn/casedet.asp?mode=&amp;caseno=202303844" TargetMode="External"/><Relationship Id="rId23" Type="http://schemas.openxmlformats.org/officeDocument/2006/relationships/hyperlink" Target="https://innsyn.pbe.oslo.kommune.no/saksinnsyn/casedet.asp?mode=&amp;caseno=202311209" TargetMode="External"/><Relationship Id="rId28" Type="http://schemas.openxmlformats.org/officeDocument/2006/relationships/hyperlink" Target="https://innsyn.pbe.oslo.kommune.no/saksinnsyn/showfile.asp?jno=2022085039&amp;fileid=10294546" TargetMode="External"/><Relationship Id="rId49" Type="http://schemas.openxmlformats.org/officeDocument/2006/relationships/hyperlink" Target="https://www.nab.no/forsvarer-statlig-ous-plan-med-hurdalsplattformen-til-de-grader-udemokratisk-og-ekstremt-provoserende-svarer-velleder/s/5-143-9762" TargetMode="External"/><Relationship Id="rId114" Type="http://schemas.openxmlformats.org/officeDocument/2006/relationships/hyperlink" Target="https://www.dagsavisen.no/oslo/nyheter/2022/11/12/ous-innrommer-darlig-arbeid-med-helikopterplattform-soknaden/" TargetMode="External"/><Relationship Id="rId119" Type="http://schemas.openxmlformats.org/officeDocument/2006/relationships/hyperlink" Target="https://www.legeforeningen.no/contentassets/b215b29feb5342f0b1ea328454c812d7/rapport_1_kommunekonsult_lr19098.pdf" TargetMode="External"/><Relationship Id="rId44" Type="http://schemas.openxmlformats.org/officeDocument/2006/relationships/hyperlink" Target="https://finansavisen.no/meninger/debattinnlegg/2019/11/08/7469738/striden-om-nytt-sykehus-i-oslo-hevder-viktig-informasjon-ble-tilbakeholdt" TargetMode="External"/><Relationship Id="rId60" Type="http://schemas.openxmlformats.org/officeDocument/2006/relationships/hyperlink" Target="https://www.aftenposten.no/norge/politikk/i/70gMww/oslo-bystyre-trekker-stoetten-til-ullevaal-nedleggelse" TargetMode="External"/><Relationship Id="rId65" Type="http://schemas.openxmlformats.org/officeDocument/2006/relationships/hyperlink" Target="https://www.dagsavisen.no/debatt/bor-sykehus-luftslottet-pa-gaustad-forsvinne-i-det-bla-1.703801" TargetMode="External"/><Relationship Id="rId81" Type="http://schemas.openxmlformats.org/officeDocument/2006/relationships/hyperlink" Target="https://www.helse-sorost.no/499fd2/siteassets/documents/store-utviklingsprosjekter/ous/aker-gaustad/rapport-om-ulleval-mai-2019.pdf" TargetMode="External"/><Relationship Id="rId86" Type="http://schemas.openxmlformats.org/officeDocument/2006/relationships/hyperlink" Target="https://sykepleien.no/2024/01/varsel-hevder-topplederen-ved-ous-kalte-staben-et-rottereir" TargetMode="External"/><Relationship Id="rId4" Type="http://schemas.openxmlformats.org/officeDocument/2006/relationships/hyperlink" Target="https://innsyn.pbe.oslo.kommune.no/saksinnsyn/casedet.asp?direct=Y&amp;mode=&amp;caseno=202218121" TargetMode="External"/><Relationship Id="rId9" Type="http://schemas.openxmlformats.org/officeDocument/2006/relationships/hyperlink" Target="https://innsyn.pbe.oslo.kommune.no/saksinnsyn/casedet.asp?caseno=202202965" TargetMode="External"/><Relationship Id="rId13" Type="http://schemas.openxmlformats.org/officeDocument/2006/relationships/hyperlink" Target="https://innsyn.pbe.oslo.kommune.no/saksinnsyn/docdet.asp?jnr=2023101238" TargetMode="External"/><Relationship Id="rId18" Type="http://schemas.openxmlformats.org/officeDocument/2006/relationships/hyperlink" Target="https://innsyn.pbe.oslo.kommune.no/saksinnsyn/casedet.asp?caseno=202206989" TargetMode="External"/><Relationship Id="rId39" Type="http://schemas.openxmlformats.org/officeDocument/2006/relationships/hyperlink" Target="https://innsyn.pbe.oslo.kommune.no/saksinnsyn/showfile.asp?jno=2018141428&amp;fileid=8205711" TargetMode="External"/><Relationship Id="rId109" Type="http://schemas.openxmlformats.org/officeDocument/2006/relationships/hyperlink" Target="https://ullevalrettssak.no/" TargetMode="External"/><Relationship Id="rId34" Type="http://schemas.openxmlformats.org/officeDocument/2006/relationships/hyperlink" Target="https://www.dagensmedisin.no/helse-sor-ost-rhf-oslo-universitetssykehus/ous-direktoren-gar-av/301812" TargetMode="External"/><Relationship Id="rId50" Type="http://schemas.openxmlformats.org/officeDocument/2006/relationships/hyperlink" Target="https://www.dropbox.com/scl/fi/smpky74qak13kv11jhj36/Klage-23_1029.pdf?rlkey=gia1gopcmtunqq7ubxm1zujiv&amp;dl=0" TargetMode="External"/><Relationship Id="rId55" Type="http://schemas.openxmlformats.org/officeDocument/2006/relationships/hyperlink" Target="https://luftfartstilsynet.no/horinger/2024/soknad-om-konsesjon-for-a-anlegge-drive-og-inneha-oslo-helikopterplass-rikshospitalet/" TargetMode="External"/><Relationship Id="rId76" Type="http://schemas.openxmlformats.org/officeDocument/2006/relationships/hyperlink" Target="https://www.regjeringen.no/no/dokumenter/stprp-nr-44-2006-2007-/id451373/?ch=2" TargetMode="External"/><Relationship Id="rId97" Type="http://schemas.openxmlformats.org/officeDocument/2006/relationships/hyperlink" Target="https://www.finansavisen.no/helse/2024/03/13/8108265/nye-sykehus-i-oslo-er-stortinget-fort-bak-lyset" TargetMode="External"/><Relationship Id="rId104" Type="http://schemas.openxmlformats.org/officeDocument/2006/relationships/hyperlink" Target="https://minsak.no/sak/2662" TargetMode="External"/><Relationship Id="rId120" Type="http://schemas.openxmlformats.org/officeDocument/2006/relationships/hyperlink" Target="https://www.nab.no/belysningen-av-ulleval-sykehus-alternativet-er-sterkt-kritikkverdig/o/5-143-206684" TargetMode="External"/><Relationship Id="rId7" Type="http://schemas.openxmlformats.org/officeDocument/2006/relationships/hyperlink" Target="https://innsyn.pbe.oslo.kommune.no/saksinnsyn/casedet.asp?caseno=202309751" TargetMode="External"/><Relationship Id="rId71" Type="http://schemas.openxmlformats.org/officeDocument/2006/relationships/hyperlink" Target="https://www.helse-sorost.no/499fdc/siteassets/documents/styret/styremoter/2011/054-2011-vedlegg-2---idefaserapport-akuttfunksjoner-ulleval.pdf" TargetMode="External"/><Relationship Id="rId92" Type="http://schemas.openxmlformats.org/officeDocument/2006/relationships/hyperlink" Target="https://drive.google.com/file/d/13kYwhU4xcrpBT98TpapjAtYlRewGO-Bw/view" TargetMode="External"/><Relationship Id="rId2" Type="http://schemas.openxmlformats.org/officeDocument/2006/relationships/hyperlink" Target="https://innsyn.pbe.oslo.kommune.no/saksinnsyn/casedet.asp?caseno=202300075" TargetMode="External"/><Relationship Id="rId29" Type="http://schemas.openxmlformats.org/officeDocument/2006/relationships/hyperlink" Target="https://www.samfunnogokonomi.no/samfunn-og-okonomi-utgave-2-2023-kommunale-utfordringer-styring-av-sykehus/" TargetMode="External"/><Relationship Id="rId24" Type="http://schemas.openxmlformats.org/officeDocument/2006/relationships/hyperlink" Target="https://innsyn.pbe.oslo.kommune.no/saksinnsyn/casedet.asp?caseno=202116838" TargetMode="External"/><Relationship Id="rId40" Type="http://schemas.openxmlformats.org/officeDocument/2006/relationships/hyperlink" Target="https://www.regjeringen.no/contentassets/a992ef9163a54e4a98aadc4e8908d54e/protokollhelsesorost24062016.pdf" TargetMode="External"/><Relationship Id="rId45" Type="http://schemas.openxmlformats.org/officeDocument/2006/relationships/hyperlink" Target="https://www.oslo-universitetssykehus.no/49321f/contentassets/f1cf04d580f24d048a613eb32280e8f5/aker-gaustad-byggeprosjekter/documents/2011-arealutviklingsplan-2025.pdf" TargetMode="External"/><Relationship Id="rId66" Type="http://schemas.openxmlformats.org/officeDocument/2006/relationships/hyperlink" Target="https://www.finansavisen.no/debattinnlegg/2019/11/08/7469738/striden-om-nytt-sykehus-i-oslo-hevder-viktig-informasjon-ble-tilbakeholdt" TargetMode="External"/><Relationship Id="rId87" Type="http://schemas.openxmlformats.org/officeDocument/2006/relationships/hyperlink" Target="https://www.dagensmedisin.no/borgarting-lagmannsrett-nye-ous-oslo-universitetssykehus-ous/redd-ulleval-sykehus-tapte-i-lagmannsretten/618165" TargetMode="External"/><Relationship Id="rId110" Type="http://schemas.openxmlformats.org/officeDocument/2006/relationships/hyperlink" Target="https://www.morgenbladet.no/ideer/2019/11/13/kan-vi-ha-tillit-til-bent-hoies-sykehusplaner-for-oslo/" TargetMode="External"/><Relationship Id="rId115" Type="http://schemas.openxmlformats.org/officeDocument/2006/relationships/hyperlink" Target="https://innsyn.pbe.oslo.kommune.no/saksinnsyn/casedet.asp?caseno=202309751" TargetMode="External"/><Relationship Id="rId61" Type="http://schemas.openxmlformats.org/officeDocument/2006/relationships/hyperlink" Target="https://www.legeforeningen.no/contentassets/a1049197cba540e49b30bf1189e41df8/31102019-juridisk-vurdering-av-planene-for-nye-oslo-universitetssykehus.pdf" TargetMode="External"/><Relationship Id="rId82" Type="http://schemas.openxmlformats.org/officeDocument/2006/relationships/hyperlink" Target="https://innsyn.pbe.oslo.kommune.no/saksinnsyn/showfile.asp?jno=2022085039&amp;fileid=10294546" TargetMode="External"/><Relationship Id="rId19" Type="http://schemas.openxmlformats.org/officeDocument/2006/relationships/hyperlink" Target="https://innsyn.pbe.oslo.kommune.no/saksinnsyn/casedet.asp?caseno=202305081" TargetMode="External"/><Relationship Id="rId14" Type="http://schemas.openxmlformats.org/officeDocument/2006/relationships/hyperlink" Target="https://innsyn.pbe.oslo.kommune.no/saksinnsyn/casedet.asp?caseno=201704683" TargetMode="External"/><Relationship Id="rId30" Type="http://schemas.openxmlformats.org/officeDocument/2006/relationships/hyperlink" Target="https://www.regjeringen.no/no/dokumenter/horing-kunngjoring-om-offentlig-ettersyn-og-horing-av-revidert-planforslag-nytt-sykehus-pa-gaustad/id2912315/?expand=horingsbrev" TargetMode="External"/><Relationship Id="rId35" Type="http://schemas.openxmlformats.org/officeDocument/2006/relationships/hyperlink" Target="https://www.aftenposten.no/norge/i/0ngEK0/de-ansatte-ved-oslo-universitetssykehus-varsler-mistillit-mot-oeverste-leder" TargetMode="External"/><Relationship Id="rId56" Type="http://schemas.openxmlformats.org/officeDocument/2006/relationships/hyperlink" Target="https://www.oslo.kommune.no/bydeler/bydel-vestre-aker/politikk-og-politiske-moter/politiske-saker-bydel-vestre-aker/2021/kunngjoring-om-offentlig-ettersyn-gaustadalleen-34-gaustad-sykehusomrade-forslag-til-detaljregulering-med-konsekvensutredning" TargetMode="External"/><Relationship Id="rId77" Type="http://schemas.openxmlformats.org/officeDocument/2006/relationships/hyperlink" Target="https://innsyn.pbe.oslo.kommune.no/saksinnsyn/showfile.asp?jno=2023042376&amp;fileid=10708778" TargetMode="External"/><Relationship Id="rId100" Type="http://schemas.openxmlformats.org/officeDocument/2006/relationships/hyperlink" Target="https://www.vartoslo.no/bydel-st-hanshaugen-helge-skogseth-berg-hoyesterett/redd-ulleval-sykehus-tapte-ankesak-i-lagmannsretten-vil-anke-til-hoyesterett/538915" TargetMode="External"/><Relationship Id="rId105" Type="http://schemas.openxmlformats.org/officeDocument/2006/relationships/hyperlink" Target="https://www.underskrift.no/vis/8566" TargetMode="External"/><Relationship Id="rId8" Type="http://schemas.openxmlformats.org/officeDocument/2006/relationships/hyperlink" Target="https://innsyn.pbe.oslo.kommune.no/saksinnsyn/casedet.asp?caseno=202207445" TargetMode="External"/><Relationship Id="rId51" Type="http://schemas.openxmlformats.org/officeDocument/2006/relationships/hyperlink" Target="https://www.regjeringen.no/no/tema/samfunnssikkerhet-og-beredskap/innsikt/nye-redningshelikoptre/id2340017/" TargetMode="External"/><Relationship Id="rId72" Type="http://schemas.openxmlformats.org/officeDocument/2006/relationships/hyperlink" Target="https://www.regjeringen.no/contentassets/98ce002483fe4fa19e85465fab377db8/vedlegg-18-konseptrapport-oslo-universitetssykehus-hf.pdf" TargetMode="External"/><Relationship Id="rId93" Type="http://schemas.openxmlformats.org/officeDocument/2006/relationships/hyperlink" Target="https://www.helse-sorost.no/siteassets/documents/Styret/Styremoter/2022/0922/108-2022-OUS---Status-forprosjekt-og-forberedende-arbeider-Nye-Aker-og-Nye-Riks.pdf" TargetMode="External"/><Relationship Id="rId98" Type="http://schemas.openxmlformats.org/officeDocument/2006/relationships/hyperlink" Target="https://www.dagensmedisin.no/oslo-tingrett-oslo-universitetssykehus-ous-ulleval-sykehus/oslo-tingrett-har-avvist-sykehus-soksmal-aksjonister-varsler-anke/588779" TargetMode="External"/><Relationship Id="rId121" Type="http://schemas.openxmlformats.org/officeDocument/2006/relationships/hyperlink" Target="https://klassekampen.no/artikkel/2024-04-20/en-ny-omdreining-i-ulleval-saken/YVEa?mibextid=K35XfP&amp;fbclid=IwZXh0bgNhZW0CMTEAAR2WEMKtRj6sQYsr-LV_5AGNeYP5UStJ7ty7DKM_c6PNvV4i9nW-XddVv_Y_aem_AdNo1Q8DTrHxKKAZ7v6RPScSIMc-1NWejcVsuX-j3cD36izYctq0-Wl5lu4C0F1MNUEcvy1yAnHSHvpkkRYkq9dz" TargetMode="External"/><Relationship Id="rId3" Type="http://schemas.openxmlformats.org/officeDocument/2006/relationships/hyperlink" Target="https://innsyn.pbe.oslo.kommune.no/saksinnsyn/casedet.asp?mode=&amp;caseno=202303752" TargetMode="External"/><Relationship Id="rId25" Type="http://schemas.openxmlformats.org/officeDocument/2006/relationships/hyperlink" Target="https://www.nrk.no/tromsogfinnmark/nye-redningshelikoptre-har-fatt-en-ny-landingsplass-pa-ett-og-et-halvt-ar-1.15820877" TargetMode="External"/><Relationship Id="rId46" Type="http://schemas.openxmlformats.org/officeDocument/2006/relationships/hyperlink" Target="https://www.aftenposten.no/norge/i/pL7qo/siri-hatlen-trekker-seg-som-sykehusdirektoer" TargetMode="External"/><Relationship Id="rId67" Type="http://schemas.openxmlformats.org/officeDocument/2006/relationships/hyperlink" Target="https://ullevalrettssak.no/" TargetMode="External"/><Relationship Id="rId116" Type="http://schemas.openxmlformats.org/officeDocument/2006/relationships/hyperlink" Target="https://innsyn.pbe.oslo.kommune.no/saksinnsyn/showfile.asp?jno=2024533135&amp;fileid=10907301" TargetMode="External"/><Relationship Id="rId20" Type="http://schemas.openxmlformats.org/officeDocument/2006/relationships/hyperlink" Target="https://innsyn.pbe.oslo.kommune.no/saksinnsyn/casedet.asp?caseno=202309925&amp;wfl=N&amp;Dateparam=07/06/2023&amp;sti=" TargetMode="External"/><Relationship Id="rId41" Type="http://schemas.openxmlformats.org/officeDocument/2006/relationships/hyperlink" Target="https://www.helse-sorost.no/49a029/siteassets/documents/styret/styremoter/2018/20181115/andre-orienteringer-04-vedlegg---styremote-2016-04-28-ros-analyse.pdf" TargetMode="External"/><Relationship Id="rId62" Type="http://schemas.openxmlformats.org/officeDocument/2006/relationships/hyperlink" Target="https://www.regjeringen.no/contentassets/a992ef9163a54e4a98aadc4e8908d54e/protokollhelsesorost24062016.pdf" TargetMode="External"/><Relationship Id="rId83" Type="http://schemas.openxmlformats.org/officeDocument/2006/relationships/hyperlink" Target="https://www.oslo-universitetssykehus.no/494439/contentassets/f526bea1ed6e438ea0b95649b7b0c63d/styremoter-2022/2022-05-23/styresak-2022-048-01-okonomisk--langtidsplan-2023-2026_samlet.pdf" TargetMode="External"/><Relationship Id="rId88" Type="http://schemas.openxmlformats.org/officeDocument/2006/relationships/hyperlink" Target="https://innsyn.pbe.oslo.kommune.no/saksinnsyn/casedet.asp?caseno=202454118" TargetMode="External"/><Relationship Id="rId111" Type="http://schemas.openxmlformats.org/officeDocument/2006/relationships/hyperlink" Target="https://innsyn.pbe.oslo.kommune.no/saksinnsyn/showfile.asp?jno=2023150588&amp;fileid=11087503" TargetMode="External"/><Relationship Id="rId15" Type="http://schemas.openxmlformats.org/officeDocument/2006/relationships/hyperlink" Target="https://innsyn.pbe.oslo.kommune.no/saksinnsyn/casedet.asp?caseno=202102826" TargetMode="External"/><Relationship Id="rId36" Type="http://schemas.openxmlformats.org/officeDocument/2006/relationships/hyperlink" Target="https://bnsvel.files.wordpress.com/2022/06/ekst-kval-sikr-ous.pdf" TargetMode="External"/><Relationship Id="rId57" Type="http://schemas.openxmlformats.org/officeDocument/2006/relationships/hyperlink" Target="https://www.nrk.no/stor-oslo/regjeringen-overkjorer-oslo-for-a-bygge-sykehus-pa-aker-og-gaustad-1.15846579" TargetMode="External"/><Relationship Id="rId106" Type="http://schemas.openxmlformats.org/officeDocument/2006/relationships/hyperlink" Target="https://minsak.no/sak/2382?fbclid=IwZXh0bgNhZW0CMTEAAR2uLadX4jK8bj4Lxf1v7akVtB7k9Qm4hE4RGbqCervpnCGxxDNHJj5zYVM_aem_AXHXCyeS2fpcudiECRJ-_4J9ZC33lFJpEysbZYRYk9KSPGTtrgIhwzBpT-OqFe-0qIykIuT3uyxTRUw9WD5UbIIY" TargetMode="External"/><Relationship Id="rId10" Type="http://schemas.openxmlformats.org/officeDocument/2006/relationships/hyperlink" Target="https://innsyn.pbe.oslo.kommune.no/saksinnsyn/casedet.asp?caseno=202202777" TargetMode="External"/><Relationship Id="rId31" Type="http://schemas.openxmlformats.org/officeDocument/2006/relationships/hyperlink" Target="https://www.regjeringen.no/no/dokumenter/horing-kunngjoring-om-offentlig-ettersyn-og-horing-av-revidert-planforslag-nytt-sykehus-pa-gaustad/id2912315/?expand=horingsbrev" TargetMode="External"/><Relationship Id="rId52" Type="http://schemas.openxmlformats.org/officeDocument/2006/relationships/hyperlink" Target="https://www.finansavisen.no/nyheter/helse/2022/12/16/7969829/nye-oslo-sykehus-kan-koste-over-50-milliarder?zephr_sso_ott=VJ6PAL" TargetMode="External"/><Relationship Id="rId73" Type="http://schemas.openxmlformats.org/officeDocument/2006/relationships/hyperlink" Target="https://www.oslo-universitetssykehus.no/4907e2/contentassets/c378303c0ea349b09b13c03233551ed5/ny-mappe/utviklingsplan-oslo-universitetssykehus-2035.pdf" TargetMode="External"/><Relationship Id="rId78" Type="http://schemas.openxmlformats.org/officeDocument/2006/relationships/hyperlink" Target="https://www.aftenposten.no/oslo/i/APrBl5/dette-helikopteret-kan-lage-liten-storm-paa-bakken-her-lander-det-paa-ullevaal-for-foerste-gang" TargetMode="External"/><Relationship Id="rId94" Type="http://schemas.openxmlformats.org/officeDocument/2006/relationships/hyperlink" Target="https://www.helse-sorost.no/496b17/contentassets/99abcf49e6a24608a473b50b59c34ba5/informasjonsmote-for-naboer-rh-1204.pdf" TargetMode="External"/><Relationship Id="rId99" Type="http://schemas.openxmlformats.org/officeDocument/2006/relationships/hyperlink" Target="https://innsyn.pbe.oslo.kommune.no/saksinnsyn/showfile.asp?jno=2023042568&amp;fileid=10708947" TargetMode="External"/><Relationship Id="rId101" Type="http://schemas.openxmlformats.org/officeDocument/2006/relationships/hyperlink" Target="https://www.dagensmedisin.no/oslo-tingrett-oslo-universitetssykehus-ous-ulleval-sykehus/oslo-tingrett-har-avvist-sykehus-soksmal-aksjonister-varsler-anke/588779"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https://www.dropbox.com/scl/fi/zrbxwb016jpxrxrxps9u1/BNST-Gaustad-030123.pptx?rlkey=agieet8gc439vgbuo7pcsy9kd&amp;dl=0" TargetMode="External"/><Relationship Id="rId2" Type="http://schemas.openxmlformats.org/officeDocument/2006/relationships/hyperlink" Target="https://bnst.no/vandring/" TargetMode="External"/><Relationship Id="rId1" Type="http://schemas.openxmlformats.org/officeDocument/2006/relationships/hyperlink" Target="https://bnst.no/vand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D13F9D-815D-3A45-9675-1612642AEF58}">
  <dimension ref="A1:B26"/>
  <sheetViews>
    <sheetView workbookViewId="0">
      <selection activeCell="A31" sqref="A31"/>
    </sheetView>
  </sheetViews>
  <sheetFormatPr baseColWidth="10" defaultRowHeight="16"/>
  <cols>
    <col min="1" max="1" width="213.83203125" bestFit="1" customWidth="1"/>
    <col min="2" max="2" width="7" bestFit="1" customWidth="1"/>
  </cols>
  <sheetData>
    <row r="1" spans="1:2">
      <c r="A1" s="15" t="s">
        <v>1</v>
      </c>
      <c r="B1" t="s">
        <v>208</v>
      </c>
    </row>
    <row r="3" spans="1:2">
      <c r="A3" s="15" t="s">
        <v>252</v>
      </c>
    </row>
    <row r="4" spans="1:2">
      <c r="A4" s="16">
        <v>2013</v>
      </c>
    </row>
    <row r="5" spans="1:2">
      <c r="A5" s="17" t="s">
        <v>235</v>
      </c>
    </row>
    <row r="6" spans="1:2">
      <c r="A6" s="16">
        <v>2016</v>
      </c>
    </row>
    <row r="7" spans="1:2">
      <c r="A7" s="17" t="s">
        <v>237</v>
      </c>
    </row>
    <row r="8" spans="1:2">
      <c r="A8" s="17" t="s">
        <v>238</v>
      </c>
    </row>
    <row r="9" spans="1:2">
      <c r="A9" s="17" t="s">
        <v>239</v>
      </c>
    </row>
    <row r="10" spans="1:2">
      <c r="A10" s="17" t="s">
        <v>240</v>
      </c>
    </row>
    <row r="11" spans="1:2">
      <c r="A11" s="16">
        <v>2018</v>
      </c>
    </row>
    <row r="12" spans="1:2">
      <c r="A12" s="17" t="s">
        <v>241</v>
      </c>
    </row>
    <row r="13" spans="1:2">
      <c r="A13" s="16">
        <v>2022</v>
      </c>
    </row>
    <row r="14" spans="1:2">
      <c r="A14" s="17" t="s">
        <v>242</v>
      </c>
    </row>
    <row r="15" spans="1:2">
      <c r="A15" s="17" t="s">
        <v>227</v>
      </c>
    </row>
    <row r="16" spans="1:2">
      <c r="A16" s="17" t="s">
        <v>243</v>
      </c>
    </row>
    <row r="17" spans="1:1">
      <c r="A17" s="16">
        <v>2024</v>
      </c>
    </row>
    <row r="18" spans="1:1">
      <c r="A18" s="17" t="s">
        <v>244</v>
      </c>
    </row>
    <row r="19" spans="1:1">
      <c r="A19" s="17" t="s">
        <v>245</v>
      </c>
    </row>
    <row r="20" spans="1:1">
      <c r="A20" s="16">
        <v>2031</v>
      </c>
    </row>
    <row r="21" spans="1:1">
      <c r="A21" s="17" t="s">
        <v>246</v>
      </c>
    </row>
    <row r="22" spans="1:1">
      <c r="A22" s="16">
        <v>2035</v>
      </c>
    </row>
    <row r="23" spans="1:1">
      <c r="A23" s="17" t="s">
        <v>247</v>
      </c>
    </row>
    <row r="24" spans="1:1">
      <c r="A24" s="17" t="s">
        <v>248</v>
      </c>
    </row>
    <row r="25" spans="1:1">
      <c r="A25" s="17" t="s">
        <v>249</v>
      </c>
    </row>
    <row r="26" spans="1:1">
      <c r="A26" s="16" t="s">
        <v>253</v>
      </c>
    </row>
  </sheetData>
  <pageMargins left="0.7" right="0.7" top="0.75" bottom="0.75" header="0.3" footer="0.3"/>
  <pageSetup paperSize="9"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AA1B90-198F-824B-800C-6A80970FCCF8}">
  <dimension ref="A1:BR165"/>
  <sheetViews>
    <sheetView tabSelected="1" zoomScale="110" zoomScaleNormal="110" workbookViewId="0">
      <pane xSplit="7" ySplit="1" topLeftCell="H22" activePane="bottomRight" state="frozenSplit"/>
      <selection pane="topRight" activeCell="W1" sqref="A1:W1"/>
      <selection pane="bottomLeft" activeCell="A22" sqref="A22"/>
      <selection pane="bottomRight" activeCell="I11" sqref="I11"/>
    </sheetView>
  </sheetViews>
  <sheetFormatPr baseColWidth="10" defaultRowHeight="16"/>
  <cols>
    <col min="1" max="1" width="14.5" style="10" customWidth="1"/>
    <col min="2" max="2" width="15.6640625" style="7" customWidth="1"/>
    <col min="3" max="3" width="88.83203125" customWidth="1"/>
    <col min="4" max="4" width="17" customWidth="1"/>
    <col min="5" max="5" width="20.6640625" customWidth="1"/>
    <col min="6" max="6" width="17.6640625" customWidth="1"/>
    <col min="7" max="7" width="13.6640625" bestFit="1" customWidth="1"/>
  </cols>
  <sheetData>
    <row r="1" spans="1:70" s="1" customFormat="1">
      <c r="A1" s="9" t="s">
        <v>172</v>
      </c>
      <c r="B1" s="5" t="s">
        <v>2</v>
      </c>
      <c r="C1" s="1" t="s">
        <v>0</v>
      </c>
      <c r="D1" s="1" t="s">
        <v>158</v>
      </c>
      <c r="E1" s="1" t="s">
        <v>1</v>
      </c>
      <c r="F1" s="1" t="s">
        <v>123</v>
      </c>
      <c r="G1" s="1" t="s">
        <v>35</v>
      </c>
      <c r="H1" s="14"/>
      <c r="I1" s="14"/>
      <c r="J1" s="14"/>
      <c r="K1" s="14"/>
      <c r="L1" s="14"/>
      <c r="M1" s="14"/>
      <c r="N1" s="14"/>
      <c r="O1" s="14"/>
      <c r="P1" s="14"/>
      <c r="Q1" s="14"/>
      <c r="R1" s="14"/>
      <c r="S1" s="14"/>
      <c r="T1" s="14"/>
      <c r="U1" s="14"/>
      <c r="V1" s="14"/>
      <c r="W1" s="14"/>
      <c r="X1" s="14"/>
      <c r="Y1" s="14"/>
      <c r="Z1" s="14"/>
      <c r="AA1" s="14"/>
      <c r="AB1" s="14"/>
      <c r="AC1" s="14"/>
      <c r="AD1" s="14"/>
      <c r="AE1" s="14"/>
      <c r="AF1" s="14"/>
      <c r="AG1" s="14"/>
      <c r="AH1" s="14"/>
      <c r="AI1" s="14"/>
      <c r="AJ1" s="14"/>
      <c r="AK1" s="14"/>
      <c r="AL1" s="14"/>
      <c r="AM1" s="14"/>
      <c r="AN1" s="14"/>
      <c r="AO1" s="14"/>
      <c r="AP1" s="14"/>
      <c r="AQ1" s="14"/>
      <c r="AR1" s="14"/>
      <c r="AS1" s="14"/>
      <c r="AT1" s="14"/>
      <c r="AU1" s="14"/>
      <c r="AV1" s="14"/>
      <c r="AW1" s="14"/>
      <c r="AX1" s="14"/>
      <c r="AY1" s="14"/>
      <c r="AZ1" s="14"/>
      <c r="BA1" s="14"/>
      <c r="BB1" s="14"/>
      <c r="BC1" s="14"/>
      <c r="BD1" s="14"/>
      <c r="BE1" s="14"/>
      <c r="BF1" s="14"/>
      <c r="BG1" s="14"/>
      <c r="BH1" s="14"/>
      <c r="BI1" s="14"/>
      <c r="BJ1" s="14"/>
      <c r="BK1" s="14"/>
      <c r="BL1" s="14"/>
      <c r="BM1" s="14"/>
      <c r="BN1" s="14"/>
      <c r="BO1" s="14"/>
      <c r="BP1" s="14"/>
      <c r="BQ1" s="14"/>
      <c r="BR1" s="14"/>
    </row>
    <row r="2" spans="1:70">
      <c r="A2" s="10">
        <v>2007</v>
      </c>
      <c r="B2" s="7">
        <v>39083</v>
      </c>
      <c r="C2" s="2" t="s">
        <v>82</v>
      </c>
      <c r="D2" t="s">
        <v>207</v>
      </c>
      <c r="E2" t="s">
        <v>201</v>
      </c>
      <c r="F2" t="s">
        <v>36</v>
      </c>
    </row>
    <row r="3" spans="1:70">
      <c r="A3" s="10">
        <v>2009</v>
      </c>
      <c r="B3" s="7">
        <v>39772</v>
      </c>
      <c r="C3" s="2" t="s">
        <v>102</v>
      </c>
      <c r="D3" t="s">
        <v>207</v>
      </c>
      <c r="E3" t="s">
        <v>201</v>
      </c>
      <c r="F3" t="s">
        <v>37</v>
      </c>
    </row>
    <row r="4" spans="1:70">
      <c r="A4" s="10">
        <v>2011</v>
      </c>
      <c r="B4" s="7">
        <v>40699</v>
      </c>
      <c r="C4" s="2" t="s">
        <v>115</v>
      </c>
      <c r="D4" t="s">
        <v>207</v>
      </c>
      <c r="E4" t="s">
        <v>201</v>
      </c>
      <c r="F4" t="s">
        <v>37</v>
      </c>
    </row>
    <row r="5" spans="1:70">
      <c r="A5" s="10">
        <v>2011</v>
      </c>
      <c r="B5" s="7">
        <v>40878</v>
      </c>
      <c r="C5" s="2" t="s">
        <v>101</v>
      </c>
      <c r="D5" t="s">
        <v>207</v>
      </c>
      <c r="E5" t="s">
        <v>135</v>
      </c>
      <c r="F5" t="s">
        <v>37</v>
      </c>
    </row>
    <row r="6" spans="1:70">
      <c r="A6" s="10">
        <v>2012</v>
      </c>
      <c r="B6" s="7">
        <v>41207</v>
      </c>
      <c r="C6" s="2" t="s">
        <v>236</v>
      </c>
      <c r="D6" t="s">
        <v>207</v>
      </c>
      <c r="E6" t="s">
        <v>135</v>
      </c>
      <c r="F6" t="s">
        <v>37</v>
      </c>
    </row>
    <row r="7" spans="1:70">
      <c r="A7" s="10">
        <v>2013</v>
      </c>
      <c r="B7" s="7">
        <v>41579</v>
      </c>
      <c r="C7" s="2" t="s">
        <v>47</v>
      </c>
      <c r="D7" t="s">
        <v>48</v>
      </c>
      <c r="E7" t="s">
        <v>201</v>
      </c>
      <c r="F7" t="s">
        <v>136</v>
      </c>
    </row>
    <row r="8" spans="1:70">
      <c r="A8" s="12">
        <v>2013</v>
      </c>
      <c r="B8" s="13">
        <v>41579</v>
      </c>
      <c r="C8" s="22" t="s">
        <v>235</v>
      </c>
      <c r="D8" s="11" t="s">
        <v>48</v>
      </c>
      <c r="E8" s="11" t="s">
        <v>208</v>
      </c>
      <c r="F8" s="11" t="s">
        <v>137</v>
      </c>
      <c r="G8" s="11"/>
    </row>
    <row r="9" spans="1:70">
      <c r="A9" s="10">
        <v>2014</v>
      </c>
      <c r="B9" s="7">
        <v>41809</v>
      </c>
      <c r="C9" s="2" t="s">
        <v>174</v>
      </c>
      <c r="D9" t="s">
        <v>207</v>
      </c>
      <c r="E9" t="s">
        <v>135</v>
      </c>
      <c r="F9" t="s">
        <v>36</v>
      </c>
    </row>
    <row r="10" spans="1:70">
      <c r="A10" s="10">
        <v>2015</v>
      </c>
      <c r="B10" s="7">
        <v>42103</v>
      </c>
      <c r="C10" s="2" t="s">
        <v>83</v>
      </c>
      <c r="D10" t="s">
        <v>207</v>
      </c>
      <c r="E10" t="s">
        <v>135</v>
      </c>
      <c r="F10" t="s">
        <v>36</v>
      </c>
    </row>
    <row r="11" spans="1:70">
      <c r="A11" s="10">
        <v>2016</v>
      </c>
      <c r="B11" s="7">
        <v>42370</v>
      </c>
      <c r="C11" s="2" t="s">
        <v>84</v>
      </c>
      <c r="D11" t="s">
        <v>207</v>
      </c>
      <c r="E11" t="s">
        <v>135</v>
      </c>
      <c r="F11" t="s">
        <v>126</v>
      </c>
    </row>
    <row r="12" spans="1:70">
      <c r="A12" s="10">
        <v>2016</v>
      </c>
      <c r="B12" s="7">
        <v>42381</v>
      </c>
      <c r="C12" s="2" t="s">
        <v>100</v>
      </c>
      <c r="D12" t="s">
        <v>49</v>
      </c>
      <c r="E12" t="s">
        <v>201</v>
      </c>
      <c r="F12" t="s">
        <v>124</v>
      </c>
    </row>
    <row r="13" spans="1:70">
      <c r="A13" s="10">
        <v>2016</v>
      </c>
      <c r="B13" s="7">
        <v>42390</v>
      </c>
      <c r="C13" s="2" t="s">
        <v>99</v>
      </c>
      <c r="D13" t="s">
        <v>207</v>
      </c>
      <c r="E13" t="s">
        <v>201</v>
      </c>
      <c r="F13" t="s">
        <v>144</v>
      </c>
    </row>
    <row r="14" spans="1:70">
      <c r="A14" s="12">
        <v>2016</v>
      </c>
      <c r="B14" s="13">
        <v>42390</v>
      </c>
      <c r="C14" s="22" t="s">
        <v>255</v>
      </c>
      <c r="D14" s="11" t="s">
        <v>233</v>
      </c>
      <c r="E14" s="11" t="s">
        <v>208</v>
      </c>
      <c r="F14" s="11" t="s">
        <v>144</v>
      </c>
      <c r="G14" s="11"/>
    </row>
    <row r="15" spans="1:70">
      <c r="A15" s="10">
        <v>2016</v>
      </c>
      <c r="B15" s="7">
        <v>42478</v>
      </c>
      <c r="C15" s="2" t="s">
        <v>98</v>
      </c>
      <c r="D15" t="s">
        <v>207</v>
      </c>
      <c r="E15" t="s">
        <v>135</v>
      </c>
      <c r="F15" t="s">
        <v>37</v>
      </c>
    </row>
    <row r="16" spans="1:70">
      <c r="A16" s="10">
        <v>2016</v>
      </c>
      <c r="B16" s="7">
        <v>42486</v>
      </c>
      <c r="C16" s="2" t="s">
        <v>97</v>
      </c>
      <c r="D16" t="s">
        <v>207</v>
      </c>
      <c r="E16" t="s">
        <v>233</v>
      </c>
      <c r="F16" t="s">
        <v>144</v>
      </c>
    </row>
    <row r="17" spans="1:70" s="11" customFormat="1" ht="15" customHeight="1">
      <c r="A17" s="10">
        <v>2016</v>
      </c>
      <c r="B17" s="7">
        <v>42537</v>
      </c>
      <c r="C17" s="2" t="s">
        <v>96</v>
      </c>
      <c r="D17" t="s">
        <v>207</v>
      </c>
      <c r="E17" t="s">
        <v>201</v>
      </c>
      <c r="F17" t="s">
        <v>36</v>
      </c>
      <c r="G17"/>
      <c r="H17"/>
      <c r="I17"/>
      <c r="J17"/>
      <c r="K17"/>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row>
    <row r="18" spans="1:70" s="11" customFormat="1">
      <c r="A18" s="12">
        <v>2016</v>
      </c>
      <c r="B18" s="13">
        <v>42537</v>
      </c>
      <c r="C18" s="22" t="s">
        <v>238</v>
      </c>
      <c r="D18" s="11" t="s">
        <v>233</v>
      </c>
      <c r="E18" s="11" t="s">
        <v>208</v>
      </c>
      <c r="F18" s="11" t="s">
        <v>36</v>
      </c>
      <c r="H18"/>
      <c r="I18"/>
      <c r="J18"/>
      <c r="K18"/>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row>
    <row r="19" spans="1:70">
      <c r="A19" s="10">
        <v>2016</v>
      </c>
      <c r="B19" s="7">
        <v>42545</v>
      </c>
      <c r="C19" s="2" t="s">
        <v>171</v>
      </c>
      <c r="D19" t="s">
        <v>207</v>
      </c>
      <c r="E19" t="s">
        <v>201</v>
      </c>
      <c r="F19" t="s">
        <v>137</v>
      </c>
    </row>
    <row r="20" spans="1:70">
      <c r="A20" s="12">
        <v>2016</v>
      </c>
      <c r="B20" s="13">
        <v>42545</v>
      </c>
      <c r="C20" s="22" t="s">
        <v>261</v>
      </c>
      <c r="D20" s="11" t="s">
        <v>233</v>
      </c>
      <c r="E20" s="11" t="s">
        <v>208</v>
      </c>
      <c r="F20" s="11" t="s">
        <v>36</v>
      </c>
      <c r="G20" s="11"/>
    </row>
    <row r="21" spans="1:70">
      <c r="A21" s="10">
        <v>2017</v>
      </c>
      <c r="B21" s="7">
        <v>42815</v>
      </c>
      <c r="C21" s="2" t="s">
        <v>173</v>
      </c>
      <c r="D21" t="s">
        <v>207</v>
      </c>
      <c r="E21" t="s">
        <v>52</v>
      </c>
      <c r="F21" t="s">
        <v>36</v>
      </c>
      <c r="G21" s="2"/>
    </row>
    <row r="22" spans="1:70" s="11" customFormat="1">
      <c r="A22" s="10">
        <v>2018</v>
      </c>
      <c r="B22" s="7">
        <v>43101</v>
      </c>
      <c r="C22" s="2" t="s">
        <v>226</v>
      </c>
      <c r="D22" t="s">
        <v>66</v>
      </c>
      <c r="E22" t="s">
        <v>135</v>
      </c>
      <c r="F22" t="s">
        <v>144</v>
      </c>
      <c r="G22"/>
      <c r="H22"/>
      <c r="I22"/>
      <c r="J22"/>
      <c r="K22"/>
      <c r="L22"/>
      <c r="M22"/>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row>
    <row r="23" spans="1:70">
      <c r="A23" s="10">
        <v>2018</v>
      </c>
      <c r="B23" s="7">
        <v>43215</v>
      </c>
      <c r="C23" s="2" t="s">
        <v>95</v>
      </c>
      <c r="D23" t="s">
        <v>207</v>
      </c>
      <c r="E23" t="s">
        <v>135</v>
      </c>
      <c r="F23" t="s">
        <v>37</v>
      </c>
    </row>
    <row r="24" spans="1:70">
      <c r="A24" s="10">
        <v>2018</v>
      </c>
      <c r="B24" s="7">
        <v>43331</v>
      </c>
      <c r="C24" s="2" t="s">
        <v>250</v>
      </c>
      <c r="D24" t="s">
        <v>207</v>
      </c>
      <c r="E24" t="s">
        <v>135</v>
      </c>
      <c r="F24" t="s">
        <v>127</v>
      </c>
    </row>
    <row r="25" spans="1:70">
      <c r="A25" s="10">
        <v>2018</v>
      </c>
      <c r="B25" s="7">
        <v>43420</v>
      </c>
      <c r="C25" s="2" t="s">
        <v>215</v>
      </c>
      <c r="E25" t="s">
        <v>135</v>
      </c>
      <c r="F25" t="s">
        <v>36</v>
      </c>
    </row>
    <row r="26" spans="1:70">
      <c r="A26" s="10">
        <v>2018</v>
      </c>
      <c r="B26" s="7">
        <v>43432</v>
      </c>
      <c r="C26" s="2" t="s">
        <v>94</v>
      </c>
      <c r="D26" t="s">
        <v>207</v>
      </c>
      <c r="E26" t="s">
        <v>135</v>
      </c>
      <c r="F26" t="s">
        <v>36</v>
      </c>
    </row>
    <row r="27" spans="1:70">
      <c r="A27" s="10">
        <v>2018</v>
      </c>
      <c r="B27" s="7">
        <v>43445</v>
      </c>
      <c r="C27" s="2" t="s">
        <v>93</v>
      </c>
      <c r="D27" t="s">
        <v>207</v>
      </c>
      <c r="E27" t="s">
        <v>52</v>
      </c>
      <c r="F27" t="s">
        <v>138</v>
      </c>
    </row>
    <row r="28" spans="1:70">
      <c r="A28" s="10">
        <v>2019</v>
      </c>
      <c r="B28" s="7">
        <v>43564</v>
      </c>
      <c r="C28" s="2" t="s">
        <v>92</v>
      </c>
      <c r="D28" t="s">
        <v>265</v>
      </c>
      <c r="E28" t="s">
        <v>204</v>
      </c>
      <c r="F28" t="s">
        <v>40</v>
      </c>
    </row>
    <row r="29" spans="1:70">
      <c r="A29" s="10">
        <v>2019</v>
      </c>
      <c r="B29" s="7">
        <v>43574</v>
      </c>
      <c r="C29" s="2" t="s">
        <v>79</v>
      </c>
      <c r="D29" t="s">
        <v>197</v>
      </c>
      <c r="E29" t="s">
        <v>204</v>
      </c>
      <c r="F29" t="s">
        <v>40</v>
      </c>
    </row>
    <row r="30" spans="1:70">
      <c r="A30" s="10">
        <v>2019</v>
      </c>
      <c r="B30" s="7">
        <v>43613</v>
      </c>
      <c r="C30" s="2" t="s">
        <v>78</v>
      </c>
      <c r="D30" t="s">
        <v>207</v>
      </c>
      <c r="E30" s="2" t="s">
        <v>135</v>
      </c>
      <c r="F30" t="s">
        <v>36</v>
      </c>
    </row>
    <row r="31" spans="1:70">
      <c r="A31" s="10">
        <v>2019</v>
      </c>
      <c r="B31" s="7">
        <v>43617</v>
      </c>
      <c r="C31" s="2" t="s">
        <v>108</v>
      </c>
      <c r="D31" t="s">
        <v>197</v>
      </c>
      <c r="E31" t="s">
        <v>201</v>
      </c>
      <c r="F31" t="s">
        <v>139</v>
      </c>
    </row>
    <row r="32" spans="1:70">
      <c r="A32" s="10">
        <v>2019</v>
      </c>
      <c r="B32" s="7">
        <v>43619</v>
      </c>
      <c r="C32" s="2" t="s">
        <v>91</v>
      </c>
      <c r="D32" t="s">
        <v>207</v>
      </c>
      <c r="E32" t="s">
        <v>135</v>
      </c>
      <c r="F32" t="s">
        <v>127</v>
      </c>
    </row>
    <row r="33" spans="1:70">
      <c r="A33" s="10">
        <v>2019</v>
      </c>
      <c r="B33" s="7">
        <v>43634</v>
      </c>
      <c r="C33" s="2" t="s">
        <v>90</v>
      </c>
      <c r="D33" t="s">
        <v>207</v>
      </c>
      <c r="E33" t="s">
        <v>251</v>
      </c>
      <c r="F33" t="s">
        <v>37</v>
      </c>
    </row>
    <row r="34" spans="1:70">
      <c r="A34" s="10">
        <v>2019</v>
      </c>
      <c r="B34" s="7">
        <v>43640</v>
      </c>
      <c r="C34" s="2" t="s">
        <v>89</v>
      </c>
      <c r="D34" t="s">
        <v>207</v>
      </c>
      <c r="E34" t="s">
        <v>201</v>
      </c>
      <c r="F34" t="s">
        <v>37</v>
      </c>
    </row>
    <row r="35" spans="1:70">
      <c r="A35" s="10">
        <v>2019</v>
      </c>
      <c r="B35" s="7">
        <v>43640</v>
      </c>
      <c r="C35" s="2" t="s">
        <v>210</v>
      </c>
      <c r="D35" t="s">
        <v>207</v>
      </c>
      <c r="E35" t="s">
        <v>251</v>
      </c>
      <c r="F35" t="s">
        <v>209</v>
      </c>
    </row>
    <row r="36" spans="1:70">
      <c r="A36" s="10">
        <v>2019</v>
      </c>
      <c r="B36" s="7">
        <v>43769</v>
      </c>
      <c r="C36" s="2" t="s">
        <v>212</v>
      </c>
      <c r="D36" t="s">
        <v>233</v>
      </c>
      <c r="E36" t="s">
        <v>135</v>
      </c>
      <c r="F36" t="s">
        <v>40</v>
      </c>
    </row>
    <row r="37" spans="1:70" s="11" customFormat="1">
      <c r="A37" s="10">
        <v>2019</v>
      </c>
      <c r="B37" s="7">
        <v>43800</v>
      </c>
      <c r="C37" s="2" t="s">
        <v>234</v>
      </c>
      <c r="D37" t="s">
        <v>233</v>
      </c>
      <c r="E37" t="s">
        <v>233</v>
      </c>
      <c r="F37" t="s">
        <v>40</v>
      </c>
      <c r="G37"/>
      <c r="H37"/>
      <c r="I37"/>
      <c r="J37"/>
      <c r="K37"/>
      <c r="L37"/>
      <c r="M37"/>
      <c r="N37"/>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row>
    <row r="38" spans="1:70">
      <c r="A38" s="10">
        <v>2019</v>
      </c>
      <c r="B38" s="7">
        <v>43805</v>
      </c>
      <c r="C38" s="2" t="s">
        <v>87</v>
      </c>
      <c r="D38" t="s">
        <v>207</v>
      </c>
      <c r="E38" t="s">
        <v>201</v>
      </c>
      <c r="F38" t="s">
        <v>144</v>
      </c>
    </row>
    <row r="39" spans="1:70">
      <c r="A39" s="10">
        <v>2019</v>
      </c>
      <c r="B39" s="7">
        <v>43814</v>
      </c>
      <c r="C39" s="2" t="s">
        <v>88</v>
      </c>
      <c r="D39" t="s">
        <v>197</v>
      </c>
      <c r="E39" t="s">
        <v>201</v>
      </c>
      <c r="F39" t="s">
        <v>139</v>
      </c>
    </row>
    <row r="40" spans="1:70">
      <c r="A40" s="10">
        <v>2020</v>
      </c>
      <c r="B40" s="7">
        <v>43859</v>
      </c>
      <c r="C40" s="2" t="s">
        <v>168</v>
      </c>
      <c r="D40" t="s">
        <v>207</v>
      </c>
      <c r="E40" t="s">
        <v>201</v>
      </c>
      <c r="F40" t="s">
        <v>144</v>
      </c>
    </row>
    <row r="41" spans="1:70">
      <c r="A41" s="10">
        <v>2020</v>
      </c>
      <c r="B41" s="7">
        <v>44075</v>
      </c>
      <c r="C41" s="2" t="s">
        <v>70</v>
      </c>
      <c r="D41" t="s">
        <v>48</v>
      </c>
      <c r="E41" t="s">
        <v>200</v>
      </c>
      <c r="F41" t="s">
        <v>36</v>
      </c>
    </row>
    <row r="42" spans="1:70">
      <c r="A42" s="10">
        <v>2021</v>
      </c>
      <c r="B42" s="7">
        <v>44239</v>
      </c>
      <c r="C42" s="2" t="s">
        <v>17</v>
      </c>
      <c r="D42" t="s">
        <v>207</v>
      </c>
      <c r="E42" t="s">
        <v>202</v>
      </c>
      <c r="F42" t="s">
        <v>37</v>
      </c>
    </row>
    <row r="43" spans="1:70">
      <c r="A43" s="10">
        <v>2021</v>
      </c>
      <c r="B43" s="7">
        <v>44287</v>
      </c>
      <c r="C43" s="2" t="s">
        <v>263</v>
      </c>
      <c r="D43" t="s">
        <v>233</v>
      </c>
      <c r="E43" t="s">
        <v>135</v>
      </c>
      <c r="F43" t="s">
        <v>264</v>
      </c>
    </row>
    <row r="44" spans="1:70">
      <c r="A44" s="10">
        <v>2021</v>
      </c>
      <c r="B44" s="7">
        <v>44296</v>
      </c>
      <c r="C44" t="s">
        <v>65</v>
      </c>
      <c r="D44" t="s">
        <v>159</v>
      </c>
      <c r="E44" t="s">
        <v>251</v>
      </c>
      <c r="F44" t="s">
        <v>128</v>
      </c>
    </row>
    <row r="45" spans="1:70">
      <c r="A45" s="10">
        <v>2021</v>
      </c>
      <c r="B45" s="7">
        <v>44306</v>
      </c>
      <c r="C45" s="2" t="s">
        <v>163</v>
      </c>
      <c r="D45" t="s">
        <v>207</v>
      </c>
      <c r="E45" s="6" t="s">
        <v>161</v>
      </c>
      <c r="F45" t="s">
        <v>144</v>
      </c>
    </row>
    <row r="46" spans="1:70">
      <c r="A46" s="10">
        <v>2021</v>
      </c>
      <c r="B46" s="7">
        <v>44320</v>
      </c>
      <c r="C46" s="2" t="s">
        <v>232</v>
      </c>
      <c r="D46" t="s">
        <v>233</v>
      </c>
      <c r="E46" t="s">
        <v>233</v>
      </c>
      <c r="F46" t="s">
        <v>125</v>
      </c>
    </row>
    <row r="47" spans="1:70">
      <c r="A47" s="10">
        <v>2021</v>
      </c>
      <c r="B47" s="7">
        <v>44348</v>
      </c>
      <c r="C47" s="2" t="s">
        <v>231</v>
      </c>
      <c r="D47" t="s">
        <v>233</v>
      </c>
      <c r="E47" t="s">
        <v>233</v>
      </c>
      <c r="F47" t="s">
        <v>128</v>
      </c>
    </row>
    <row r="48" spans="1:70">
      <c r="A48" s="10">
        <v>2021</v>
      </c>
      <c r="B48" s="7">
        <v>44493</v>
      </c>
      <c r="C48" s="2" t="s">
        <v>25</v>
      </c>
      <c r="D48" t="s">
        <v>207</v>
      </c>
      <c r="E48" t="s">
        <v>202</v>
      </c>
      <c r="F48" t="s">
        <v>37</v>
      </c>
    </row>
    <row r="49" spans="1:70" s="11" customFormat="1">
      <c r="A49" s="10">
        <v>2022</v>
      </c>
      <c r="B49" s="7">
        <v>44562</v>
      </c>
      <c r="C49" s="2" t="s">
        <v>74</v>
      </c>
      <c r="D49" t="s">
        <v>197</v>
      </c>
      <c r="E49" t="s">
        <v>201</v>
      </c>
      <c r="F49" t="s">
        <v>36</v>
      </c>
      <c r="G49"/>
      <c r="H49"/>
      <c r="I49"/>
      <c r="J49"/>
      <c r="K49"/>
      <c r="L49"/>
      <c r="M49"/>
      <c r="N49"/>
      <c r="O49"/>
      <c r="P49"/>
      <c r="Q49"/>
      <c r="R49"/>
      <c r="S49"/>
      <c r="T49"/>
      <c r="U49"/>
      <c r="V49"/>
      <c r="W49"/>
      <c r="X49"/>
      <c r="Y49"/>
      <c r="Z49"/>
      <c r="AA49"/>
      <c r="AB49"/>
      <c r="AC49"/>
      <c r="AD49"/>
      <c r="AE49"/>
      <c r="AF49"/>
      <c r="AG49"/>
      <c r="AH49"/>
      <c r="AI49"/>
      <c r="AJ49"/>
      <c r="AK49"/>
      <c r="AL49"/>
      <c r="AM49"/>
      <c r="AN49"/>
      <c r="AO49"/>
      <c r="AP49"/>
      <c r="AQ49"/>
      <c r="AR49"/>
      <c r="AS49"/>
      <c r="AT49"/>
      <c r="AU49"/>
      <c r="AV49"/>
      <c r="AW49"/>
      <c r="AX49"/>
      <c r="AY49"/>
      <c r="AZ49"/>
      <c r="BA49"/>
      <c r="BB49"/>
      <c r="BC49"/>
      <c r="BD49"/>
      <c r="BE49"/>
      <c r="BF49"/>
      <c r="BG49"/>
      <c r="BH49"/>
      <c r="BI49"/>
      <c r="BJ49"/>
      <c r="BK49"/>
      <c r="BL49"/>
      <c r="BM49"/>
      <c r="BN49"/>
      <c r="BO49"/>
      <c r="BP49"/>
      <c r="BQ49"/>
      <c r="BR49"/>
    </row>
    <row r="50" spans="1:70" s="11" customFormat="1">
      <c r="A50" s="10">
        <v>2022</v>
      </c>
      <c r="B50" s="7">
        <v>44586</v>
      </c>
      <c r="C50" s="2" t="s">
        <v>71</v>
      </c>
      <c r="D50" t="s">
        <v>48</v>
      </c>
      <c r="E50" t="s">
        <v>143</v>
      </c>
      <c r="F50" t="s">
        <v>36</v>
      </c>
      <c r="G50"/>
      <c r="H50"/>
      <c r="I50"/>
      <c r="J50"/>
      <c r="K50"/>
      <c r="L50"/>
      <c r="M50"/>
      <c r="N50"/>
      <c r="O50"/>
      <c r="P50"/>
      <c r="Q50"/>
      <c r="R50"/>
      <c r="S50"/>
      <c r="T50"/>
      <c r="U50"/>
      <c r="V50"/>
      <c r="W50"/>
      <c r="X50"/>
      <c r="Y50"/>
      <c r="Z50"/>
      <c r="AA50"/>
      <c r="AB50"/>
      <c r="AC50"/>
      <c r="AD50"/>
      <c r="AE50"/>
      <c r="AF50"/>
      <c r="AG50"/>
      <c r="AH50"/>
      <c r="AI50"/>
      <c r="AJ50"/>
      <c r="AK50"/>
      <c r="AL50"/>
      <c r="AM50"/>
      <c r="AN50"/>
      <c r="AO50"/>
      <c r="AP50"/>
      <c r="AQ50"/>
      <c r="AR50"/>
      <c r="AS50"/>
      <c r="AT50"/>
      <c r="AU50"/>
      <c r="AV50"/>
      <c r="AW50"/>
      <c r="AX50"/>
      <c r="AY50"/>
      <c r="AZ50"/>
      <c r="BA50"/>
      <c r="BB50"/>
      <c r="BC50"/>
      <c r="BD50"/>
      <c r="BE50"/>
      <c r="BF50"/>
      <c r="BG50"/>
      <c r="BH50"/>
      <c r="BI50"/>
      <c r="BJ50"/>
      <c r="BK50"/>
      <c r="BL50"/>
      <c r="BM50"/>
      <c r="BN50"/>
      <c r="BO50"/>
      <c r="BP50"/>
      <c r="BQ50"/>
      <c r="BR50"/>
    </row>
    <row r="51" spans="1:70">
      <c r="A51" s="10">
        <v>2022</v>
      </c>
      <c r="B51" s="7">
        <v>44610</v>
      </c>
      <c r="C51" s="2" t="s">
        <v>12</v>
      </c>
      <c r="D51" t="s">
        <v>48</v>
      </c>
      <c r="E51" t="s">
        <v>202</v>
      </c>
      <c r="F51" t="s">
        <v>37</v>
      </c>
      <c r="G51" t="s">
        <v>120</v>
      </c>
    </row>
    <row r="52" spans="1:70">
      <c r="A52" s="10">
        <v>2022</v>
      </c>
      <c r="B52" s="7">
        <v>44610</v>
      </c>
      <c r="C52" s="2" t="s">
        <v>11</v>
      </c>
      <c r="D52" t="s">
        <v>48</v>
      </c>
      <c r="E52" t="s">
        <v>202</v>
      </c>
      <c r="F52" t="s">
        <v>37</v>
      </c>
    </row>
    <row r="53" spans="1:70" ht="17">
      <c r="A53" s="10">
        <v>2022</v>
      </c>
      <c r="B53" s="7">
        <v>44652</v>
      </c>
      <c r="C53" s="8" t="s">
        <v>164</v>
      </c>
      <c r="D53" t="s">
        <v>207</v>
      </c>
      <c r="E53" t="s">
        <v>201</v>
      </c>
      <c r="F53" t="s">
        <v>139</v>
      </c>
    </row>
    <row r="54" spans="1:70">
      <c r="A54" s="10">
        <v>2022</v>
      </c>
      <c r="B54" s="7">
        <v>44655</v>
      </c>
      <c r="C54" s="2" t="s">
        <v>230</v>
      </c>
      <c r="D54" t="s">
        <v>233</v>
      </c>
      <c r="E54" t="s">
        <v>233</v>
      </c>
      <c r="F54" t="s">
        <v>40</v>
      </c>
    </row>
    <row r="55" spans="1:70">
      <c r="A55" s="10">
        <v>2022</v>
      </c>
      <c r="B55" s="7">
        <v>44657</v>
      </c>
      <c r="C55" s="2" t="s">
        <v>14</v>
      </c>
      <c r="D55" t="s">
        <v>207</v>
      </c>
      <c r="E55" t="s">
        <v>52</v>
      </c>
      <c r="F55" t="s">
        <v>36</v>
      </c>
    </row>
    <row r="56" spans="1:70">
      <c r="A56" s="10">
        <v>2022</v>
      </c>
      <c r="B56" s="7">
        <v>44657</v>
      </c>
      <c r="C56" s="2" t="s">
        <v>86</v>
      </c>
      <c r="D56" t="s">
        <v>207</v>
      </c>
      <c r="E56" t="s">
        <v>52</v>
      </c>
      <c r="F56" t="s">
        <v>137</v>
      </c>
    </row>
    <row r="57" spans="1:70">
      <c r="A57" s="10">
        <v>2022</v>
      </c>
      <c r="B57" s="7">
        <v>44657</v>
      </c>
      <c r="C57" s="2" t="s">
        <v>73</v>
      </c>
      <c r="D57" t="s">
        <v>49</v>
      </c>
      <c r="E57" t="s">
        <v>203</v>
      </c>
      <c r="F57" t="s">
        <v>124</v>
      </c>
    </row>
    <row r="58" spans="1:70">
      <c r="A58" s="12">
        <v>2022</v>
      </c>
      <c r="B58" s="13">
        <v>44682</v>
      </c>
      <c r="C58" s="23" t="s">
        <v>257</v>
      </c>
      <c r="D58" s="11" t="s">
        <v>233</v>
      </c>
      <c r="E58" s="11" t="s">
        <v>208</v>
      </c>
      <c r="F58" s="11" t="s">
        <v>3</v>
      </c>
      <c r="G58" s="11" t="s">
        <v>35</v>
      </c>
    </row>
    <row r="59" spans="1:70">
      <c r="A59" s="12">
        <v>2022</v>
      </c>
      <c r="B59" s="13">
        <v>44682</v>
      </c>
      <c r="C59" s="23" t="s">
        <v>258</v>
      </c>
      <c r="D59" s="11" t="s">
        <v>48</v>
      </c>
      <c r="E59" s="11" t="s">
        <v>208</v>
      </c>
      <c r="F59" s="11"/>
      <c r="G59" s="11"/>
    </row>
    <row r="60" spans="1:70" s="11" customFormat="1">
      <c r="A60" s="10">
        <v>2022</v>
      </c>
      <c r="B60" s="7">
        <v>44687</v>
      </c>
      <c r="C60" s="2" t="s">
        <v>20</v>
      </c>
      <c r="D60" t="s">
        <v>207</v>
      </c>
      <c r="E60" t="s">
        <v>202</v>
      </c>
      <c r="F60" t="s">
        <v>37</v>
      </c>
      <c r="G60"/>
      <c r="H60"/>
      <c r="I60"/>
      <c r="J60"/>
      <c r="K60"/>
      <c r="L60"/>
      <c r="M60"/>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c r="BC60"/>
      <c r="BD60"/>
      <c r="BE60"/>
      <c r="BF60"/>
      <c r="BG60"/>
      <c r="BH60"/>
      <c r="BI60"/>
      <c r="BJ60"/>
      <c r="BK60"/>
      <c r="BL60"/>
      <c r="BM60"/>
      <c r="BN60"/>
      <c r="BO60"/>
      <c r="BP60"/>
      <c r="BQ60"/>
      <c r="BR60"/>
    </row>
    <row r="61" spans="1:70">
      <c r="A61" s="10">
        <v>2022</v>
      </c>
      <c r="B61" s="7">
        <v>44697</v>
      </c>
      <c r="C61" s="2" t="s">
        <v>85</v>
      </c>
      <c r="D61" t="s">
        <v>207</v>
      </c>
      <c r="E61" t="s">
        <v>161</v>
      </c>
      <c r="F61" t="s">
        <v>36</v>
      </c>
    </row>
    <row r="62" spans="1:70">
      <c r="A62" s="10">
        <v>2022</v>
      </c>
      <c r="B62" s="7">
        <v>44700</v>
      </c>
      <c r="C62" s="2" t="s">
        <v>38</v>
      </c>
      <c r="D62" t="s">
        <v>48</v>
      </c>
      <c r="E62" t="s">
        <v>202</v>
      </c>
      <c r="F62" t="s">
        <v>37</v>
      </c>
      <c r="G62" t="s">
        <v>120</v>
      </c>
    </row>
    <row r="63" spans="1:70">
      <c r="A63" s="10">
        <v>2022</v>
      </c>
      <c r="B63" s="7">
        <v>44721</v>
      </c>
      <c r="C63" s="2" t="s">
        <v>45</v>
      </c>
      <c r="D63" t="s">
        <v>207</v>
      </c>
      <c r="E63" t="s">
        <v>51</v>
      </c>
      <c r="F63" t="s">
        <v>36</v>
      </c>
    </row>
    <row r="64" spans="1:70">
      <c r="A64" s="10">
        <v>2022</v>
      </c>
      <c r="B64" s="7">
        <v>44740</v>
      </c>
      <c r="C64" s="2" t="s">
        <v>81</v>
      </c>
      <c r="D64" t="s">
        <v>49</v>
      </c>
      <c r="E64" t="s">
        <v>203</v>
      </c>
      <c r="F64" t="s">
        <v>124</v>
      </c>
    </row>
    <row r="65" spans="1:7">
      <c r="A65" s="10">
        <v>2022</v>
      </c>
      <c r="B65" s="7">
        <v>44740</v>
      </c>
      <c r="C65" s="2" t="s">
        <v>80</v>
      </c>
      <c r="D65" t="s">
        <v>159</v>
      </c>
      <c r="E65" t="s">
        <v>203</v>
      </c>
      <c r="F65" t="s">
        <v>124</v>
      </c>
    </row>
    <row r="66" spans="1:7">
      <c r="A66" s="10">
        <v>2022</v>
      </c>
      <c r="B66" s="7">
        <v>44826</v>
      </c>
      <c r="C66" s="2" t="s">
        <v>69</v>
      </c>
      <c r="D66" t="s">
        <v>48</v>
      </c>
      <c r="E66" t="s">
        <v>201</v>
      </c>
      <c r="F66" t="s">
        <v>36</v>
      </c>
    </row>
    <row r="67" spans="1:7">
      <c r="A67" s="10">
        <v>2022</v>
      </c>
      <c r="B67" s="7">
        <v>44873</v>
      </c>
      <c r="C67" s="4" t="s">
        <v>75</v>
      </c>
      <c r="D67" t="s">
        <v>48</v>
      </c>
      <c r="E67" t="s">
        <v>203</v>
      </c>
      <c r="F67" t="s">
        <v>36</v>
      </c>
    </row>
    <row r="68" spans="1:7">
      <c r="A68" s="10">
        <v>2022</v>
      </c>
      <c r="B68" s="7">
        <v>44875</v>
      </c>
      <c r="C68" s="2" t="s">
        <v>41</v>
      </c>
      <c r="D68" t="s">
        <v>48</v>
      </c>
      <c r="E68" t="s">
        <v>161</v>
      </c>
      <c r="F68" t="s">
        <v>144</v>
      </c>
    </row>
    <row r="69" spans="1:7">
      <c r="A69" s="10">
        <v>2022</v>
      </c>
      <c r="B69" s="7">
        <v>44875</v>
      </c>
      <c r="C69" s="2" t="s">
        <v>165</v>
      </c>
      <c r="D69" t="s">
        <v>48</v>
      </c>
      <c r="E69" t="s">
        <v>202</v>
      </c>
      <c r="F69" t="s">
        <v>144</v>
      </c>
      <c r="G69" t="s">
        <v>120</v>
      </c>
    </row>
    <row r="70" spans="1:7">
      <c r="A70" s="10">
        <v>2022</v>
      </c>
      <c r="B70" s="7">
        <v>44883</v>
      </c>
      <c r="C70" s="2" t="s">
        <v>57</v>
      </c>
      <c r="D70" t="s">
        <v>48</v>
      </c>
      <c r="E70" t="s">
        <v>205</v>
      </c>
      <c r="F70" t="s">
        <v>36</v>
      </c>
    </row>
    <row r="71" spans="1:7">
      <c r="A71" s="10">
        <v>2022</v>
      </c>
      <c r="B71" s="7">
        <v>44897</v>
      </c>
      <c r="C71" s="2" t="s">
        <v>113</v>
      </c>
      <c r="D71" t="s">
        <v>159</v>
      </c>
      <c r="E71" t="s">
        <v>52</v>
      </c>
      <c r="F71" t="s">
        <v>36</v>
      </c>
    </row>
    <row r="72" spans="1:7">
      <c r="A72" s="10">
        <v>2022</v>
      </c>
      <c r="B72" s="7">
        <v>44907</v>
      </c>
      <c r="C72" s="2" t="s">
        <v>7</v>
      </c>
      <c r="D72" t="s">
        <v>207</v>
      </c>
      <c r="E72" t="s">
        <v>202</v>
      </c>
      <c r="F72" t="s">
        <v>36</v>
      </c>
      <c r="G72" t="s">
        <v>116</v>
      </c>
    </row>
    <row r="73" spans="1:7">
      <c r="A73" s="10">
        <v>2022</v>
      </c>
      <c r="B73" s="7">
        <v>44907</v>
      </c>
      <c r="C73" s="2" t="s">
        <v>13</v>
      </c>
      <c r="D73" t="s">
        <v>207</v>
      </c>
      <c r="E73" t="s">
        <v>202</v>
      </c>
      <c r="F73" t="s">
        <v>36</v>
      </c>
      <c r="G73" t="s">
        <v>117</v>
      </c>
    </row>
    <row r="74" spans="1:7">
      <c r="A74" s="10">
        <v>2022</v>
      </c>
      <c r="B74" s="7">
        <v>44911</v>
      </c>
      <c r="C74" s="2" t="s">
        <v>170</v>
      </c>
      <c r="D74" t="s">
        <v>207</v>
      </c>
      <c r="E74" t="s">
        <v>201</v>
      </c>
      <c r="F74" t="s">
        <v>36</v>
      </c>
    </row>
    <row r="75" spans="1:7">
      <c r="A75" s="10">
        <v>2022</v>
      </c>
      <c r="B75" s="7">
        <v>44911</v>
      </c>
      <c r="C75" s="2" t="s">
        <v>114</v>
      </c>
      <c r="D75" t="s">
        <v>197</v>
      </c>
      <c r="E75" t="s">
        <v>143</v>
      </c>
      <c r="F75" t="s">
        <v>36</v>
      </c>
    </row>
    <row r="76" spans="1:7">
      <c r="A76" s="10">
        <v>2022</v>
      </c>
      <c r="B76" s="7">
        <v>44926</v>
      </c>
      <c r="C76" s="2" t="s">
        <v>4</v>
      </c>
      <c r="D76" t="s">
        <v>207</v>
      </c>
      <c r="E76" t="s">
        <v>202</v>
      </c>
      <c r="F76" t="s">
        <v>36</v>
      </c>
      <c r="G76" t="s">
        <v>116</v>
      </c>
    </row>
    <row r="77" spans="1:7">
      <c r="A77" s="10">
        <v>2022</v>
      </c>
      <c r="B77" s="7">
        <v>44926</v>
      </c>
      <c r="C77" s="2" t="s">
        <v>5</v>
      </c>
      <c r="D77" t="s">
        <v>207</v>
      </c>
      <c r="E77" t="s">
        <v>202</v>
      </c>
      <c r="F77" t="s">
        <v>36</v>
      </c>
      <c r="G77" t="s">
        <v>117</v>
      </c>
    </row>
    <row r="78" spans="1:7">
      <c r="A78" s="12">
        <v>2022</v>
      </c>
      <c r="B78" s="13">
        <v>44968</v>
      </c>
      <c r="C78" s="23" t="s">
        <v>256</v>
      </c>
      <c r="D78" s="11" t="s">
        <v>233</v>
      </c>
      <c r="E78" s="11" t="s">
        <v>208</v>
      </c>
      <c r="F78" s="11" t="s">
        <v>137</v>
      </c>
      <c r="G78" s="11"/>
    </row>
    <row r="79" spans="1:7">
      <c r="A79" s="12">
        <v>2022</v>
      </c>
      <c r="B79" s="13">
        <v>45194</v>
      </c>
      <c r="C79" s="23" t="s">
        <v>227</v>
      </c>
      <c r="D79" s="11" t="s">
        <v>48</v>
      </c>
      <c r="E79" s="11" t="s">
        <v>208</v>
      </c>
      <c r="F79" s="11" t="s">
        <v>37</v>
      </c>
      <c r="G79" s="11"/>
    </row>
    <row r="80" spans="1:7">
      <c r="A80" s="10">
        <v>2023</v>
      </c>
      <c r="B80" s="7">
        <v>44955</v>
      </c>
      <c r="C80" s="2" t="s">
        <v>216</v>
      </c>
      <c r="E80" t="s">
        <v>135</v>
      </c>
      <c r="F80" t="s">
        <v>40</v>
      </c>
    </row>
    <row r="81" spans="1:70">
      <c r="A81" s="10">
        <v>2023</v>
      </c>
      <c r="B81" s="7">
        <v>44985</v>
      </c>
      <c r="C81" s="2" t="s">
        <v>18</v>
      </c>
      <c r="D81" t="s">
        <v>207</v>
      </c>
      <c r="E81" t="s">
        <v>202</v>
      </c>
      <c r="F81" t="s">
        <v>37</v>
      </c>
    </row>
    <row r="82" spans="1:70">
      <c r="A82" s="10">
        <v>2023</v>
      </c>
      <c r="B82" s="7">
        <v>44987</v>
      </c>
      <c r="C82" s="2" t="s">
        <v>19</v>
      </c>
      <c r="D82" t="s">
        <v>207</v>
      </c>
      <c r="E82" t="s">
        <v>202</v>
      </c>
      <c r="F82" t="s">
        <v>37</v>
      </c>
    </row>
    <row r="83" spans="1:70">
      <c r="A83" s="10">
        <v>2023</v>
      </c>
      <c r="B83" s="7">
        <v>44993</v>
      </c>
      <c r="C83" s="2" t="s">
        <v>8</v>
      </c>
      <c r="D83" t="s">
        <v>207</v>
      </c>
      <c r="E83" t="s">
        <v>202</v>
      </c>
      <c r="F83" t="s">
        <v>36</v>
      </c>
      <c r="G83" t="s">
        <v>118</v>
      </c>
    </row>
    <row r="84" spans="1:70">
      <c r="A84" s="10">
        <v>2023</v>
      </c>
      <c r="B84" s="7">
        <v>44995</v>
      </c>
      <c r="C84" s="2" t="s">
        <v>6</v>
      </c>
      <c r="D84" t="s">
        <v>207</v>
      </c>
      <c r="E84" t="s">
        <v>202</v>
      </c>
      <c r="F84" t="s">
        <v>36</v>
      </c>
    </row>
    <row r="85" spans="1:70">
      <c r="A85" s="10">
        <v>2023</v>
      </c>
      <c r="B85" s="7">
        <v>44998</v>
      </c>
      <c r="C85" s="2" t="s">
        <v>9</v>
      </c>
      <c r="D85" t="s">
        <v>48</v>
      </c>
      <c r="E85" t="s">
        <v>202</v>
      </c>
      <c r="F85" t="s">
        <v>37</v>
      </c>
    </row>
    <row r="86" spans="1:70">
      <c r="A86" s="10">
        <v>2023</v>
      </c>
      <c r="B86" s="7">
        <v>45007</v>
      </c>
      <c r="C86" s="2" t="s">
        <v>105</v>
      </c>
      <c r="D86" t="s">
        <v>207</v>
      </c>
      <c r="E86" t="s">
        <v>251</v>
      </c>
      <c r="F86" t="s">
        <v>128</v>
      </c>
    </row>
    <row r="87" spans="1:70">
      <c r="A87" s="10">
        <v>2023</v>
      </c>
      <c r="B87" s="7">
        <v>45007</v>
      </c>
      <c r="C87" s="2" t="s">
        <v>224</v>
      </c>
      <c r="D87" t="s">
        <v>207</v>
      </c>
      <c r="E87" t="s">
        <v>52</v>
      </c>
      <c r="F87" t="s">
        <v>128</v>
      </c>
    </row>
    <row r="88" spans="1:70">
      <c r="A88" s="10">
        <v>2023</v>
      </c>
      <c r="B88" s="7">
        <v>45015</v>
      </c>
      <c r="C88" s="2" t="s">
        <v>214</v>
      </c>
      <c r="D88" t="s">
        <v>207</v>
      </c>
      <c r="E88" t="s">
        <v>206</v>
      </c>
      <c r="F88" t="s">
        <v>40</v>
      </c>
    </row>
    <row r="89" spans="1:70">
      <c r="A89" s="10">
        <v>2023</v>
      </c>
      <c r="B89" s="7">
        <v>45018</v>
      </c>
      <c r="C89" s="2" t="s">
        <v>21</v>
      </c>
      <c r="D89" t="s">
        <v>207</v>
      </c>
      <c r="E89" t="s">
        <v>202</v>
      </c>
      <c r="F89" t="s">
        <v>36</v>
      </c>
    </row>
    <row r="90" spans="1:70">
      <c r="A90" s="12">
        <v>2023</v>
      </c>
      <c r="B90" s="13">
        <v>45047</v>
      </c>
      <c r="C90" s="23" t="s">
        <v>259</v>
      </c>
      <c r="D90" s="11" t="s">
        <v>48</v>
      </c>
      <c r="E90" s="11" t="s">
        <v>208</v>
      </c>
      <c r="F90" s="11"/>
      <c r="G90" s="11"/>
    </row>
    <row r="91" spans="1:70">
      <c r="A91" s="10">
        <v>2023</v>
      </c>
      <c r="B91" s="7">
        <v>45100</v>
      </c>
      <c r="C91" s="2" t="s">
        <v>22</v>
      </c>
      <c r="D91" t="s">
        <v>49</v>
      </c>
      <c r="E91" t="s">
        <v>202</v>
      </c>
      <c r="F91" t="s">
        <v>36</v>
      </c>
      <c r="G91" t="s">
        <v>119</v>
      </c>
    </row>
    <row r="92" spans="1:70">
      <c r="A92" s="10">
        <v>2023</v>
      </c>
      <c r="B92" s="7">
        <v>45106</v>
      </c>
      <c r="C92" s="2" t="s">
        <v>10</v>
      </c>
      <c r="D92" t="s">
        <v>48</v>
      </c>
      <c r="E92" t="s">
        <v>202</v>
      </c>
      <c r="F92" t="s">
        <v>37</v>
      </c>
      <c r="G92" t="s">
        <v>120</v>
      </c>
    </row>
    <row r="93" spans="1:70" s="11" customFormat="1">
      <c r="A93" s="10">
        <v>2023</v>
      </c>
      <c r="B93" s="7">
        <v>45114</v>
      </c>
      <c r="C93" s="2" t="s">
        <v>16</v>
      </c>
      <c r="D93" t="s">
        <v>198</v>
      </c>
      <c r="E93" t="s">
        <v>202</v>
      </c>
      <c r="F93" t="s">
        <v>36</v>
      </c>
      <c r="G93" t="s">
        <v>120</v>
      </c>
      <c r="H93"/>
      <c r="I93"/>
      <c r="J93"/>
      <c r="K93"/>
      <c r="L93"/>
      <c r="M93"/>
      <c r="N93"/>
      <c r="O93"/>
      <c r="P93"/>
      <c r="Q93"/>
      <c r="R93"/>
      <c r="S93"/>
      <c r="T93"/>
      <c r="U93"/>
      <c r="V93"/>
      <c r="W93"/>
      <c r="X93"/>
      <c r="Y93"/>
      <c r="Z93"/>
      <c r="AA93"/>
      <c r="AB93"/>
      <c r="AC93"/>
      <c r="AD93"/>
      <c r="AE93"/>
      <c r="AF93"/>
      <c r="AG93"/>
      <c r="AH93"/>
      <c r="AI93"/>
      <c r="AJ93"/>
      <c r="AK93"/>
      <c r="AL93"/>
      <c r="AM93"/>
      <c r="AN93"/>
      <c r="AO93"/>
      <c r="AP93"/>
      <c r="AQ93"/>
      <c r="AR93"/>
      <c r="AS93"/>
      <c r="AT93"/>
      <c r="AU93"/>
      <c r="AV93"/>
      <c r="AW93"/>
      <c r="AX93"/>
      <c r="AY93"/>
      <c r="AZ93"/>
      <c r="BA93"/>
      <c r="BB93"/>
      <c r="BC93"/>
      <c r="BD93"/>
      <c r="BE93"/>
      <c r="BF93"/>
      <c r="BG93"/>
      <c r="BH93"/>
      <c r="BI93"/>
      <c r="BJ93"/>
      <c r="BK93"/>
      <c r="BL93"/>
      <c r="BM93"/>
      <c r="BN93"/>
      <c r="BO93"/>
      <c r="BP93"/>
      <c r="BQ93"/>
      <c r="BR93"/>
    </row>
    <row r="94" spans="1:70">
      <c r="A94" s="10">
        <v>2023</v>
      </c>
      <c r="B94" s="7">
        <v>45114</v>
      </c>
      <c r="C94" s="2" t="s">
        <v>23</v>
      </c>
      <c r="E94" t="s">
        <v>202</v>
      </c>
      <c r="F94" t="s">
        <v>36</v>
      </c>
    </row>
    <row r="95" spans="1:70">
      <c r="A95" s="10">
        <v>2023</v>
      </c>
      <c r="B95" s="7">
        <v>45118</v>
      </c>
      <c r="C95" s="2" t="s">
        <v>15</v>
      </c>
      <c r="D95" t="s">
        <v>207</v>
      </c>
      <c r="E95" t="s">
        <v>202</v>
      </c>
      <c r="F95" t="s">
        <v>36</v>
      </c>
    </row>
    <row r="96" spans="1:70">
      <c r="A96" s="10">
        <v>2023</v>
      </c>
      <c r="B96" s="7">
        <v>45121</v>
      </c>
      <c r="C96" s="2" t="s">
        <v>24</v>
      </c>
      <c r="D96" t="s">
        <v>198</v>
      </c>
      <c r="E96" t="s">
        <v>202</v>
      </c>
      <c r="F96" t="s">
        <v>36</v>
      </c>
      <c r="G96" t="s">
        <v>119</v>
      </c>
    </row>
    <row r="97" spans="1:7">
      <c r="A97" s="10">
        <v>2023</v>
      </c>
      <c r="B97" s="7">
        <v>45146</v>
      </c>
      <c r="C97" s="2" t="s">
        <v>221</v>
      </c>
      <c r="D97" t="s">
        <v>197</v>
      </c>
      <c r="E97" t="s">
        <v>135</v>
      </c>
      <c r="F97" t="s">
        <v>40</v>
      </c>
    </row>
    <row r="98" spans="1:7">
      <c r="A98" s="10">
        <v>2023</v>
      </c>
      <c r="B98" s="7">
        <v>45182</v>
      </c>
      <c r="C98" s="2" t="s">
        <v>229</v>
      </c>
      <c r="D98" t="s">
        <v>213</v>
      </c>
      <c r="E98" t="s">
        <v>203</v>
      </c>
      <c r="F98" t="s">
        <v>144</v>
      </c>
    </row>
    <row r="99" spans="1:7">
      <c r="A99" s="10">
        <v>2023</v>
      </c>
      <c r="B99" s="7">
        <v>45203</v>
      </c>
      <c r="C99" s="2" t="s">
        <v>59</v>
      </c>
      <c r="D99" t="s">
        <v>207</v>
      </c>
      <c r="E99" t="s">
        <v>206</v>
      </c>
      <c r="F99" t="s">
        <v>148</v>
      </c>
    </row>
    <row r="100" spans="1:7">
      <c r="A100" s="10">
        <v>2023</v>
      </c>
      <c r="B100" s="7">
        <v>45223</v>
      </c>
      <c r="C100" s="2" t="s">
        <v>107</v>
      </c>
      <c r="D100" t="s">
        <v>207</v>
      </c>
      <c r="E100" t="s">
        <v>51</v>
      </c>
      <c r="F100" t="s">
        <v>36</v>
      </c>
    </row>
    <row r="101" spans="1:7">
      <c r="A101" s="10">
        <v>2023</v>
      </c>
      <c r="B101" s="7">
        <v>45244</v>
      </c>
      <c r="C101" s="2" t="s">
        <v>134</v>
      </c>
      <c r="D101" t="s">
        <v>48</v>
      </c>
      <c r="E101" s="6" t="s">
        <v>135</v>
      </c>
      <c r="F101" s="6" t="s">
        <v>37</v>
      </c>
      <c r="G101" s="6"/>
    </row>
    <row r="102" spans="1:7">
      <c r="A102" s="10">
        <v>2023</v>
      </c>
      <c r="B102" s="7">
        <v>45256</v>
      </c>
      <c r="C102" s="2" t="s">
        <v>64</v>
      </c>
      <c r="D102" t="s">
        <v>48</v>
      </c>
      <c r="E102" t="s">
        <v>205</v>
      </c>
      <c r="F102" t="s">
        <v>149</v>
      </c>
    </row>
    <row r="103" spans="1:7">
      <c r="A103" s="10">
        <v>2023</v>
      </c>
      <c r="B103" s="7">
        <v>45256</v>
      </c>
      <c r="C103" s="2" t="s">
        <v>63</v>
      </c>
      <c r="D103" t="s">
        <v>48</v>
      </c>
      <c r="E103" t="s">
        <v>205</v>
      </c>
      <c r="F103" t="s">
        <v>149</v>
      </c>
    </row>
    <row r="104" spans="1:7">
      <c r="A104" s="10">
        <v>2023</v>
      </c>
      <c r="B104" s="7">
        <v>45256</v>
      </c>
      <c r="C104" s="2" t="s">
        <v>56</v>
      </c>
      <c r="D104" t="s">
        <v>48</v>
      </c>
      <c r="E104" t="s">
        <v>205</v>
      </c>
      <c r="F104" t="s">
        <v>36</v>
      </c>
    </row>
    <row r="105" spans="1:7">
      <c r="A105" s="10">
        <v>2023</v>
      </c>
      <c r="B105" s="7">
        <v>45264</v>
      </c>
      <c r="C105" s="2" t="s">
        <v>67</v>
      </c>
      <c r="D105" t="s">
        <v>48</v>
      </c>
      <c r="E105" t="s">
        <v>204</v>
      </c>
      <c r="F105" t="s">
        <v>40</v>
      </c>
    </row>
    <row r="106" spans="1:7">
      <c r="A106" s="10">
        <v>2023</v>
      </c>
      <c r="B106" s="7">
        <v>45264</v>
      </c>
      <c r="C106" s="2" t="s">
        <v>61</v>
      </c>
      <c r="D106" t="s">
        <v>207</v>
      </c>
      <c r="E106" t="s">
        <v>206</v>
      </c>
      <c r="F106" t="s">
        <v>40</v>
      </c>
    </row>
    <row r="107" spans="1:7">
      <c r="A107" s="10">
        <v>2023</v>
      </c>
      <c r="B107" s="7">
        <v>45283</v>
      </c>
      <c r="C107" s="2" t="s">
        <v>217</v>
      </c>
      <c r="D107" t="s">
        <v>48</v>
      </c>
      <c r="E107" t="s">
        <v>200</v>
      </c>
      <c r="F107" t="s">
        <v>36</v>
      </c>
    </row>
    <row r="108" spans="1:7">
      <c r="A108" s="10">
        <v>2024</v>
      </c>
      <c r="B108" s="7">
        <v>45292</v>
      </c>
      <c r="C108" t="s">
        <v>44</v>
      </c>
      <c r="D108" t="s">
        <v>198</v>
      </c>
      <c r="E108" t="s">
        <v>200</v>
      </c>
      <c r="F108" t="s">
        <v>36</v>
      </c>
    </row>
    <row r="109" spans="1:7">
      <c r="A109" s="10">
        <v>2024</v>
      </c>
      <c r="B109" s="7">
        <v>45315</v>
      </c>
      <c r="C109" s="2" t="s">
        <v>211</v>
      </c>
      <c r="D109" t="s">
        <v>207</v>
      </c>
      <c r="E109" t="s">
        <v>251</v>
      </c>
      <c r="F109" t="s">
        <v>209</v>
      </c>
    </row>
    <row r="110" spans="1:7">
      <c r="A110" s="10">
        <v>2024</v>
      </c>
      <c r="B110" s="7">
        <v>45342</v>
      </c>
      <c r="C110" s="2" t="s">
        <v>60</v>
      </c>
      <c r="D110" t="s">
        <v>207</v>
      </c>
      <c r="E110" t="s">
        <v>206</v>
      </c>
      <c r="F110" t="s">
        <v>150</v>
      </c>
    </row>
    <row r="111" spans="1:7">
      <c r="A111" s="10">
        <v>2024</v>
      </c>
      <c r="B111" s="7">
        <v>45354</v>
      </c>
      <c r="C111" s="2" t="s">
        <v>72</v>
      </c>
      <c r="D111" t="s">
        <v>49</v>
      </c>
      <c r="E111" t="s">
        <v>202</v>
      </c>
      <c r="F111" t="s">
        <v>36</v>
      </c>
      <c r="G111" t="s">
        <v>121</v>
      </c>
    </row>
    <row r="112" spans="1:7">
      <c r="A112" s="10">
        <v>2024</v>
      </c>
      <c r="B112" s="7">
        <v>45358</v>
      </c>
      <c r="C112" s="2" t="s">
        <v>62</v>
      </c>
      <c r="D112" t="s">
        <v>207</v>
      </c>
      <c r="E112" t="s">
        <v>206</v>
      </c>
      <c r="F112" t="s">
        <v>40</v>
      </c>
    </row>
    <row r="113" spans="1:7">
      <c r="A113" s="10">
        <v>2024</v>
      </c>
      <c r="B113" s="7">
        <v>45364</v>
      </c>
      <c r="C113" s="2" t="s">
        <v>222</v>
      </c>
      <c r="D113" t="s">
        <v>197</v>
      </c>
      <c r="E113" t="s">
        <v>201</v>
      </c>
      <c r="F113" t="s">
        <v>36</v>
      </c>
    </row>
    <row r="114" spans="1:7">
      <c r="A114" s="10">
        <v>2024</v>
      </c>
      <c r="B114" s="7">
        <v>45367</v>
      </c>
      <c r="C114" s="2" t="s">
        <v>68</v>
      </c>
      <c r="D114" t="s">
        <v>66</v>
      </c>
      <c r="E114" t="s">
        <v>206</v>
      </c>
      <c r="F114" t="s">
        <v>125</v>
      </c>
    </row>
    <row r="115" spans="1:7">
      <c r="A115" s="10">
        <v>2024</v>
      </c>
      <c r="B115" s="7">
        <v>45375</v>
      </c>
      <c r="C115" s="2" t="s">
        <v>223</v>
      </c>
      <c r="D115" t="s">
        <v>197</v>
      </c>
      <c r="E115" t="s">
        <v>143</v>
      </c>
      <c r="F115" t="s">
        <v>40</v>
      </c>
    </row>
    <row r="116" spans="1:7">
      <c r="A116" s="12">
        <v>2024</v>
      </c>
      <c r="B116" s="13">
        <v>45383</v>
      </c>
      <c r="C116" s="23" t="s">
        <v>244</v>
      </c>
      <c r="D116" s="11" t="s">
        <v>213</v>
      </c>
      <c r="E116" s="11" t="s">
        <v>208</v>
      </c>
      <c r="F116" s="11" t="s">
        <v>37</v>
      </c>
      <c r="G116" s="11"/>
    </row>
    <row r="117" spans="1:7">
      <c r="A117" s="24">
        <v>2024</v>
      </c>
      <c r="B117" s="7">
        <v>45391</v>
      </c>
      <c r="C117" t="s">
        <v>46</v>
      </c>
      <c r="D117" t="s">
        <v>207</v>
      </c>
      <c r="E117" t="s">
        <v>51</v>
      </c>
      <c r="F117" t="s">
        <v>36</v>
      </c>
    </row>
    <row r="118" spans="1:7">
      <c r="A118" s="24">
        <v>2024</v>
      </c>
      <c r="B118" s="7">
        <v>45391</v>
      </c>
      <c r="C118" t="s">
        <v>167</v>
      </c>
      <c r="D118" t="s">
        <v>159</v>
      </c>
      <c r="E118" t="s">
        <v>51</v>
      </c>
      <c r="F118" t="s">
        <v>36</v>
      </c>
    </row>
    <row r="119" spans="1:7">
      <c r="A119" s="10">
        <v>2024</v>
      </c>
      <c r="B119" s="7">
        <v>45402</v>
      </c>
      <c r="C119" s="2" t="s">
        <v>266</v>
      </c>
      <c r="F119" t="s">
        <v>37</v>
      </c>
    </row>
    <row r="120" spans="1:7">
      <c r="A120" s="12">
        <v>2024</v>
      </c>
      <c r="B120" s="13">
        <v>45413</v>
      </c>
      <c r="C120" s="23" t="s">
        <v>260</v>
      </c>
      <c r="D120" s="11" t="s">
        <v>233</v>
      </c>
      <c r="E120" s="11" t="s">
        <v>208</v>
      </c>
      <c r="F120" s="11"/>
      <c r="G120" s="11"/>
    </row>
    <row r="121" spans="1:7">
      <c r="A121" s="24">
        <v>2024</v>
      </c>
      <c r="B121" s="7">
        <v>45434</v>
      </c>
      <c r="C121" t="s">
        <v>160</v>
      </c>
      <c r="D121" t="s">
        <v>48</v>
      </c>
      <c r="E121" s="6" t="s">
        <v>161</v>
      </c>
      <c r="F121" s="6" t="s">
        <v>162</v>
      </c>
    </row>
    <row r="122" spans="1:7">
      <c r="A122" s="24">
        <v>2024</v>
      </c>
      <c r="B122" s="7">
        <v>45473</v>
      </c>
      <c r="C122" t="s">
        <v>175</v>
      </c>
      <c r="D122" t="s">
        <v>207</v>
      </c>
      <c r="E122" t="s">
        <v>262</v>
      </c>
      <c r="F122" t="s">
        <v>36</v>
      </c>
    </row>
    <row r="123" spans="1:7">
      <c r="A123" s="24">
        <v>2024</v>
      </c>
      <c r="B123" s="7">
        <v>45473</v>
      </c>
      <c r="C123" t="s">
        <v>176</v>
      </c>
      <c r="D123" t="s">
        <v>207</v>
      </c>
      <c r="E123" t="s">
        <v>262</v>
      </c>
      <c r="F123" t="s">
        <v>36</v>
      </c>
    </row>
    <row r="124" spans="1:7">
      <c r="A124" s="24">
        <v>2024</v>
      </c>
      <c r="B124" s="7">
        <v>45473</v>
      </c>
      <c r="C124" t="s">
        <v>177</v>
      </c>
      <c r="D124" t="s">
        <v>207</v>
      </c>
      <c r="E124" t="s">
        <v>262</v>
      </c>
      <c r="F124" t="s">
        <v>36</v>
      </c>
    </row>
    <row r="125" spans="1:7">
      <c r="A125" s="24">
        <v>2024</v>
      </c>
      <c r="B125" s="7">
        <v>45473</v>
      </c>
      <c r="C125" t="s">
        <v>178</v>
      </c>
      <c r="D125" t="s">
        <v>207</v>
      </c>
      <c r="E125" t="s">
        <v>262</v>
      </c>
      <c r="F125" t="s">
        <v>36</v>
      </c>
    </row>
    <row r="126" spans="1:7">
      <c r="A126" s="24">
        <v>2024</v>
      </c>
      <c r="B126" s="7">
        <v>45473</v>
      </c>
      <c r="C126" t="s">
        <v>187</v>
      </c>
      <c r="D126" t="s">
        <v>196</v>
      </c>
      <c r="E126" t="s">
        <v>262</v>
      </c>
      <c r="F126" t="s">
        <v>36</v>
      </c>
    </row>
    <row r="127" spans="1:7">
      <c r="A127" s="24">
        <v>2024</v>
      </c>
      <c r="B127" s="7">
        <v>45565</v>
      </c>
      <c r="C127" t="s">
        <v>179</v>
      </c>
      <c r="D127" t="s">
        <v>207</v>
      </c>
      <c r="E127" t="s">
        <v>262</v>
      </c>
      <c r="F127" t="s">
        <v>36</v>
      </c>
    </row>
    <row r="128" spans="1:7">
      <c r="A128" s="24">
        <v>2024</v>
      </c>
      <c r="B128" s="7">
        <v>45656</v>
      </c>
      <c r="C128" t="s">
        <v>180</v>
      </c>
      <c r="D128" t="s">
        <v>207</v>
      </c>
      <c r="E128" t="s">
        <v>262</v>
      </c>
      <c r="F128" t="s">
        <v>36</v>
      </c>
    </row>
    <row r="129" spans="1:70">
      <c r="A129" s="24">
        <v>2024</v>
      </c>
      <c r="B129" s="7">
        <v>45656</v>
      </c>
      <c r="C129" t="s">
        <v>181</v>
      </c>
      <c r="D129" t="s">
        <v>207</v>
      </c>
      <c r="E129" t="s">
        <v>262</v>
      </c>
      <c r="F129" t="s">
        <v>36</v>
      </c>
    </row>
    <row r="130" spans="1:70">
      <c r="A130" s="24">
        <v>2024</v>
      </c>
      <c r="B130" s="7">
        <v>45656</v>
      </c>
      <c r="C130" t="s">
        <v>182</v>
      </c>
      <c r="D130" t="s">
        <v>207</v>
      </c>
      <c r="E130" t="s">
        <v>262</v>
      </c>
      <c r="F130" t="s">
        <v>36</v>
      </c>
    </row>
    <row r="131" spans="1:70" ht="19" customHeight="1">
      <c r="A131" s="24">
        <v>2024</v>
      </c>
      <c r="B131" s="7">
        <v>45656</v>
      </c>
      <c r="C131" t="s">
        <v>183</v>
      </c>
      <c r="D131" t="s">
        <v>207</v>
      </c>
      <c r="E131" t="s">
        <v>262</v>
      </c>
      <c r="F131" t="s">
        <v>36</v>
      </c>
    </row>
    <row r="132" spans="1:70">
      <c r="A132" s="24">
        <v>2024</v>
      </c>
      <c r="B132" s="7">
        <v>45656</v>
      </c>
      <c r="C132" t="s">
        <v>184</v>
      </c>
      <c r="D132" t="s">
        <v>207</v>
      </c>
      <c r="E132" t="s">
        <v>262</v>
      </c>
      <c r="F132" t="s">
        <v>36</v>
      </c>
    </row>
    <row r="133" spans="1:70">
      <c r="A133" s="24">
        <v>2025</v>
      </c>
      <c r="B133" s="7">
        <v>45658</v>
      </c>
      <c r="C133" t="s">
        <v>225</v>
      </c>
      <c r="E133" t="s">
        <v>199</v>
      </c>
      <c r="F133" t="s">
        <v>36</v>
      </c>
    </row>
    <row r="134" spans="1:70">
      <c r="A134" s="24">
        <v>2025</v>
      </c>
      <c r="B134" s="7">
        <v>45658</v>
      </c>
      <c r="C134" t="s">
        <v>220</v>
      </c>
      <c r="D134" t="s">
        <v>49</v>
      </c>
      <c r="E134" t="s">
        <v>199</v>
      </c>
      <c r="F134" t="s">
        <v>37</v>
      </c>
    </row>
    <row r="135" spans="1:70" s="11" customFormat="1">
      <c r="A135" s="24">
        <v>2025</v>
      </c>
      <c r="B135" s="7">
        <v>45746</v>
      </c>
      <c r="C135" t="s">
        <v>185</v>
      </c>
      <c r="D135" t="s">
        <v>207</v>
      </c>
      <c r="E135" t="s">
        <v>262</v>
      </c>
      <c r="F135" t="s">
        <v>36</v>
      </c>
      <c r="G135"/>
      <c r="H135"/>
      <c r="I135"/>
      <c r="J135"/>
      <c r="K135"/>
      <c r="L135"/>
      <c r="M135"/>
      <c r="N135"/>
      <c r="O135"/>
      <c r="P135"/>
      <c r="Q135"/>
      <c r="R135"/>
      <c r="S135"/>
      <c r="T135"/>
      <c r="U135"/>
      <c r="V135"/>
      <c r="W135"/>
      <c r="X135"/>
      <c r="Y135"/>
      <c r="Z135"/>
      <c r="AA135"/>
      <c r="AB135"/>
      <c r="AC135"/>
      <c r="AD135"/>
      <c r="AE135"/>
      <c r="AF135"/>
      <c r="AG135"/>
      <c r="AH135"/>
      <c r="AI135"/>
      <c r="AJ135"/>
      <c r="AK135"/>
      <c r="AL135"/>
      <c r="AM135"/>
      <c r="AN135"/>
      <c r="AO135"/>
      <c r="AP135"/>
      <c r="AQ135"/>
      <c r="AR135"/>
      <c r="AS135"/>
      <c r="AT135"/>
      <c r="AU135"/>
      <c r="AV135"/>
      <c r="AW135"/>
      <c r="AX135"/>
      <c r="AY135"/>
      <c r="AZ135"/>
      <c r="BA135"/>
      <c r="BB135"/>
      <c r="BC135"/>
      <c r="BD135"/>
      <c r="BE135"/>
      <c r="BF135"/>
      <c r="BG135"/>
      <c r="BH135"/>
      <c r="BI135"/>
      <c r="BJ135"/>
      <c r="BK135"/>
      <c r="BL135"/>
      <c r="BM135"/>
      <c r="BN135"/>
      <c r="BO135"/>
      <c r="BP135"/>
      <c r="BQ135"/>
      <c r="BR135"/>
    </row>
    <row r="136" spans="1:70">
      <c r="A136" s="24">
        <v>2025</v>
      </c>
      <c r="B136" s="7">
        <v>45746</v>
      </c>
      <c r="C136" t="s">
        <v>186</v>
      </c>
      <c r="D136" t="s">
        <v>207</v>
      </c>
      <c r="E136" t="s">
        <v>262</v>
      </c>
      <c r="F136" t="s">
        <v>36</v>
      </c>
    </row>
    <row r="137" spans="1:70">
      <c r="A137" s="12">
        <v>2025</v>
      </c>
      <c r="B137" s="13">
        <v>45778</v>
      </c>
      <c r="C137" s="23" t="s">
        <v>254</v>
      </c>
      <c r="D137" s="11" t="s">
        <v>213</v>
      </c>
      <c r="E137" s="11" t="s">
        <v>208</v>
      </c>
      <c r="F137" s="11"/>
      <c r="G137" s="11"/>
    </row>
    <row r="138" spans="1:70">
      <c r="A138" s="24">
        <v>2025</v>
      </c>
      <c r="B138" s="7">
        <v>45838</v>
      </c>
      <c r="C138" t="s">
        <v>189</v>
      </c>
      <c r="D138" t="s">
        <v>207</v>
      </c>
      <c r="E138" t="s">
        <v>262</v>
      </c>
      <c r="F138" t="s">
        <v>36</v>
      </c>
    </row>
    <row r="139" spans="1:70">
      <c r="A139" s="24">
        <v>2025</v>
      </c>
      <c r="B139" s="7">
        <v>45930</v>
      </c>
      <c r="C139" t="s">
        <v>190</v>
      </c>
      <c r="E139" t="s">
        <v>262</v>
      </c>
      <c r="F139" t="s">
        <v>36</v>
      </c>
    </row>
    <row r="140" spans="1:70">
      <c r="A140" s="24">
        <v>2025</v>
      </c>
      <c r="B140" s="7">
        <v>46111</v>
      </c>
      <c r="C140" t="s">
        <v>188</v>
      </c>
      <c r="D140" t="s">
        <v>196</v>
      </c>
      <c r="E140" t="s">
        <v>262</v>
      </c>
      <c r="F140" t="s">
        <v>36</v>
      </c>
    </row>
    <row r="141" spans="1:70">
      <c r="A141" s="24">
        <v>2026</v>
      </c>
      <c r="B141" s="7">
        <v>46111</v>
      </c>
      <c r="C141" t="s">
        <v>191</v>
      </c>
      <c r="E141" t="s">
        <v>262</v>
      </c>
      <c r="F141" t="s">
        <v>36</v>
      </c>
    </row>
    <row r="142" spans="1:70">
      <c r="A142" s="24">
        <v>2026</v>
      </c>
      <c r="B142" s="7">
        <v>46111</v>
      </c>
      <c r="C142" t="s">
        <v>192</v>
      </c>
      <c r="E142" t="s">
        <v>262</v>
      </c>
      <c r="F142" t="s">
        <v>36</v>
      </c>
    </row>
    <row r="143" spans="1:70">
      <c r="A143" s="24">
        <v>2026</v>
      </c>
      <c r="B143" s="7">
        <v>46203</v>
      </c>
      <c r="C143" t="s">
        <v>193</v>
      </c>
      <c r="D143" t="s">
        <v>196</v>
      </c>
      <c r="E143" t="s">
        <v>262</v>
      </c>
      <c r="F143" t="s">
        <v>36</v>
      </c>
    </row>
    <row r="144" spans="1:70">
      <c r="A144" s="24">
        <v>2027</v>
      </c>
      <c r="B144" s="7">
        <v>46568</v>
      </c>
      <c r="C144" t="s">
        <v>194</v>
      </c>
      <c r="E144" t="s">
        <v>262</v>
      </c>
      <c r="F144" t="s">
        <v>36</v>
      </c>
    </row>
    <row r="145" spans="1:7">
      <c r="A145" s="24">
        <v>2031</v>
      </c>
      <c r="B145" s="7">
        <v>47849</v>
      </c>
      <c r="C145" t="s">
        <v>169</v>
      </c>
      <c r="D145" t="s">
        <v>49</v>
      </c>
      <c r="E145" t="s">
        <v>52</v>
      </c>
      <c r="F145" t="s">
        <v>37</v>
      </c>
    </row>
    <row r="146" spans="1:7">
      <c r="A146" s="24">
        <v>2031</v>
      </c>
      <c r="B146" s="7">
        <v>47849</v>
      </c>
      <c r="C146" t="s">
        <v>219</v>
      </c>
      <c r="D146" t="s">
        <v>159</v>
      </c>
      <c r="E146" t="s">
        <v>199</v>
      </c>
      <c r="F146" t="s">
        <v>36</v>
      </c>
      <c r="G146" t="s">
        <v>121</v>
      </c>
    </row>
    <row r="147" spans="1:7">
      <c r="A147" s="24">
        <v>2031</v>
      </c>
      <c r="B147" s="7">
        <v>48212</v>
      </c>
      <c r="C147" t="s">
        <v>195</v>
      </c>
      <c r="D147" t="s">
        <v>196</v>
      </c>
      <c r="E147" t="s">
        <v>262</v>
      </c>
      <c r="F147" t="s">
        <v>36</v>
      </c>
    </row>
    <row r="151" spans="1:7">
      <c r="C151" s="18"/>
    </row>
    <row r="152" spans="1:7">
      <c r="C152" s="19"/>
    </row>
    <row r="153" spans="1:7">
      <c r="C153" s="19"/>
    </row>
    <row r="154" spans="1:7">
      <c r="C154" s="19"/>
    </row>
    <row r="155" spans="1:7">
      <c r="C155" s="19"/>
    </row>
    <row r="156" spans="1:7">
      <c r="C156" s="19"/>
    </row>
    <row r="157" spans="1:7">
      <c r="C157" s="19"/>
    </row>
    <row r="158" spans="1:7">
      <c r="C158" s="19"/>
    </row>
    <row r="159" spans="1:7">
      <c r="C159" s="19"/>
    </row>
    <row r="160" spans="1:7">
      <c r="C160" s="19"/>
    </row>
    <row r="161" spans="3:4">
      <c r="C161" s="19"/>
    </row>
    <row r="162" spans="3:4">
      <c r="C162" s="19"/>
    </row>
    <row r="163" spans="3:4">
      <c r="C163" s="20"/>
    </row>
    <row r="164" spans="3:4">
      <c r="C164" s="21"/>
      <c r="D164" s="21"/>
    </row>
    <row r="165" spans="3:4">
      <c r="C165" s="21"/>
      <c r="D165" s="21"/>
    </row>
  </sheetData>
  <autoFilter ref="C1:G146" xr:uid="{26AA1B90-198F-824B-800C-6A80970FCCF8}"/>
  <hyperlinks>
    <hyperlink ref="C76" r:id="rId1" display="https://innsyn.pbe.oslo.kommune.no/saksinnsyn/casedet.asp?caseno=202300044" xr:uid="{E6ACAC52-2FC2-144B-87C6-767C3144A1CD}"/>
    <hyperlink ref="C77" r:id="rId2" display="https://innsyn.pbe.oslo.kommune.no/saksinnsyn/casedet.asp?caseno=202300075" xr:uid="{4296B6BD-ECDE-3D45-B073-CD2DBEA68CFE}"/>
    <hyperlink ref="C84" r:id="rId3" display="https://innsyn.pbe.oslo.kommune.no/saksinnsyn/casedet.asp?mode=&amp;caseno=202303752" xr:uid="{4BA9CFC4-B97E-454C-A663-845E20752995}"/>
    <hyperlink ref="C72" r:id="rId4" display="https://innsyn.pbe.oslo.kommune.no/saksinnsyn/casedet.asp?direct=Y&amp;mode=&amp;caseno=202218121" xr:uid="{E82087D6-762E-CF41-B536-56A885516432}"/>
    <hyperlink ref="C83" r:id="rId5" display="https://innsyn.pbe.oslo.kommune.no/saksinnsyn/casedet.asp?mode=&amp;caseno=202303701" xr:uid="{5EC38A21-67A7-5248-AF06-3776C223BBA7}"/>
    <hyperlink ref="C85" r:id="rId6" display="https://innsyn.pbe.oslo.kommune.no/saksinnsyn/casedet.asp?mode=&amp;caseno=202303844" xr:uid="{DD72EE90-BEB9-AD44-BB4E-40F6E68C805D}"/>
    <hyperlink ref="C92" r:id="rId7" display="https://innsyn.pbe.oslo.kommune.no/saksinnsyn/casedet.asp?caseno=202309751" xr:uid="{40D94CD3-17B6-804C-95FC-AD8845FD2919}"/>
    <hyperlink ref="C62" r:id="rId8" display="https://innsyn.pbe.oslo.kommune.no/saksinnsyn/casedet.asp?caseno=202207445" xr:uid="{BEC626D9-1AC7-B446-BAF9-7C564C1CD440}"/>
    <hyperlink ref="C52" r:id="rId9" display="https://innsyn.pbe.oslo.kommune.no/saksinnsyn/casedet.asp?caseno=202202965" xr:uid="{BA72D310-914F-1E47-8CEB-A136C7B98420}"/>
    <hyperlink ref="C51" r:id="rId10" display="https://innsyn.pbe.oslo.kommune.no/saksinnsyn/casedet.asp?caseno=202202777" xr:uid="{29B16267-F496-D842-8B44-04DE8E5F5EEB}"/>
    <hyperlink ref="C73" r:id="rId11" display="https://innsyn.pbe.oslo.kommune.no/saksinnsyn/casedet.asp?caseno=202218626" xr:uid="{623BFA44-FCE1-DA4F-BE90-6B2104A9EDAC}"/>
    <hyperlink ref="C55" r:id="rId12" display="https://www.regjeringen.no/no/dokumenter/horing-kunngjoring-om-offentlig-ettersyn-og-horing-av-revidert-planforslag-nytt-sykehus-pa-gaustad/id2912315/?expand=horingsbrev" xr:uid="{F2F5C4C9-1099-B348-B356-76BC72FC44B0}"/>
    <hyperlink ref="C95" r:id="rId13" display="https://innsyn.pbe.oslo.kommune.no/saksinnsyn/docdet.asp?jnr=2023101238" xr:uid="{E34E489F-AC52-EA49-9BF5-70092848905A}"/>
    <hyperlink ref="C21" r:id="rId14" display="https://innsyn.pbe.oslo.kommune.no/saksinnsyn/casedet.asp?caseno=201704683" xr:uid="{0A67AA65-B716-F942-8A29-3B1FA88687A4}"/>
    <hyperlink ref="C42" r:id="rId15" display="https://innsyn.pbe.oslo.kommune.no/saksinnsyn/casedet.asp?caseno=202102826" xr:uid="{2222212B-4382-A642-9211-8B48D8C13A43}"/>
    <hyperlink ref="C81" r:id="rId16" display="https://innsyn.pbe.oslo.kommune.no/saksinnsyn/casedet.asp?mode=&amp;caseno=202303068" xr:uid="{5F2B0EE5-B235-A24F-8281-EDA59A5D3FDD}"/>
    <hyperlink ref="C82" r:id="rId17" display="https://innsyn.pbe.oslo.kommune.no/saksinnsyn/casedet.asp?caseno=202303289" xr:uid="{E23066E3-8858-FB4A-85BD-58BE25737850}"/>
    <hyperlink ref="C60" r:id="rId18" display="https://innsyn.pbe.oslo.kommune.no/saksinnsyn/casedet.asp?caseno=202206989" xr:uid="{817A5567-2370-004C-AAB2-701124AA9EB0}"/>
    <hyperlink ref="C89" r:id="rId19" display="https://innsyn.pbe.oslo.kommune.no/saksinnsyn/casedet.asp?caseno=202305081" xr:uid="{EAF561EE-953F-AB44-BB59-F012D23538ED}"/>
    <hyperlink ref="C91" r:id="rId20" display="https://innsyn.pbe.oslo.kommune.no/saksinnsyn/casedet.asp?caseno=202309925&amp;wfl=N&amp;Dateparam=07/06/2023&amp;sti=" xr:uid="{71BEF87B-2C10-F743-97B0-BD3EEF357BBE}"/>
    <hyperlink ref="C94" r:id="rId21" display="https://innsyn.pbe.oslo.kommune.no/saksinnsyn/casedet.asp?caseno=202311051" xr:uid="{1A8FC1A7-59C5-FA4F-9669-6025A8DEF24F}"/>
    <hyperlink ref="C93" r:id="rId22" display="https://innsyn.pbe.oslo.kommune.no/saksinnsyn/casedet.asp?mode=&amp;caseno=202311048" xr:uid="{980722AB-492B-A847-B4CA-B69E2BA467D4}"/>
    <hyperlink ref="C96" r:id="rId23" display="https://innsyn.pbe.oslo.kommune.no/saksinnsyn/casedet.asp?mode=&amp;caseno=202311209" xr:uid="{55B370CD-6481-D54F-BA02-EE5EA78855FD}"/>
    <hyperlink ref="C48" r:id="rId24" display="https://innsyn.pbe.oslo.kommune.no/saksinnsyn/casedet.asp?caseno=202116838" xr:uid="{39A1D8D9-2303-804D-9332-779A5B3B6E5B}"/>
    <hyperlink ref="C50" r:id="rId25" xr:uid="{1EE523EF-2176-DB49-8117-752B4DA50EC8}"/>
    <hyperlink ref="C67" r:id="rId26" display="kommuneoverlegen kritisk til ny midlertidig helikopterlandingsplass" xr:uid="{6A5727F1-B14E-4743-9B42-BF6D7BB9A42F}"/>
    <hyperlink ref="C64" r:id="rId27" xr:uid="{880801B8-010F-544C-9273-54A18549C3CE}"/>
    <hyperlink ref="C65" r:id="rId28" xr:uid="{DFDC46CA-ECAB-D14F-B7EC-C3D4BA1DED7E}"/>
    <hyperlink ref="C97" r:id="rId29" display="Artikkel Samfunn og Økonomi" xr:uid="{F4205C4E-3D31-014E-8268-763E324B1194}"/>
    <hyperlink ref="C61" r:id="rId30" xr:uid="{917323AB-74B7-3243-8A7A-C0566F7779C9}"/>
    <hyperlink ref="C56" r:id="rId31" xr:uid="{58086F76-7AC1-8249-8985-BD24F5893BC1}"/>
    <hyperlink ref="C38" r:id="rId32" xr:uid="{221BA882-B0EA-E649-8253-F296E6FE5124}"/>
    <hyperlink ref="C39" r:id="rId33" display="https://www.stortinget.no/no/Saker-og-publikasjoner/Publikasjoner/Referater/Stortinget/2019-2020/refs-201920-12-09?all=true" xr:uid="{C0A93025-FB97-A346-B816-5CE957E98628}"/>
    <hyperlink ref="C34" r:id="rId34" xr:uid="{D885E124-7239-7948-ACF4-899E477368F6}"/>
    <hyperlink ref="C33" r:id="rId35" display="https://www.aftenposten.no/norge/i/0ngEK0/de-ansatte-ved-oslo-universitetssykehus-varsler-mistillit-mot-oeverste-leder" xr:uid="{D6ADD312-097C-764C-B3DF-EA8B10A7E9AC}"/>
    <hyperlink ref="C32" r:id="rId36" display="https://bnsvel.files.wordpress.com/2022/06/ekst-kval-sikr-ous.pdf" xr:uid="{8BDA644D-47EE-F54E-B32E-BD22185B9891}"/>
    <hyperlink ref="C28" r:id="rId37" xr:uid="{DA1B427E-6BE4-134A-9177-C7F6AEDD889A}"/>
    <hyperlink ref="C27" r:id="rId38" display="https://tjenester.oslo.kommune.no/ekstern/einnsyn-fillager/filtjeneste/fil?virksomhet=976819837&amp;filnavn=byr%2Fjournals+010000-02%2F3522512_129.pdf" xr:uid="{A7046ACB-80B6-634F-B63A-7B227B8472E8}"/>
    <hyperlink ref="C26" r:id="rId39" display="https://innsyn.pbe.oslo.kommune.no/saksinnsyn/showfile.asp?jno=2018141428&amp;fileid=8205711" xr:uid="{2668F583-57C5-284E-BF6E-E19A9599BF13}"/>
    <hyperlink ref="C17" r:id="rId40" xr:uid="{5911001A-99E1-1848-9A8A-A5F201F2AEA2}"/>
    <hyperlink ref="C15" r:id="rId41" xr:uid="{5B55A73F-D928-AF48-9425-B6D9F371B07D}"/>
    <hyperlink ref="C24" r:id="rId42" display="2016 Ekstern kvalitetssikring av idéfase – Fremtidens OUS – kritisk til Gaustad" xr:uid="{3BA64019-AAA1-8948-8CD7-DFFE3D8C063F}"/>
    <hyperlink ref="C13" r:id="rId43" display="https://tjenester.oslo.kommune.no/ekstern/einnsyn-fillager/filtjeneste/fil?virksomhet=976819837&amp;filnavn=byr%2F2016%2Fbr2%2F2016002209-1500608.pdf" xr:uid="{9CCCE718-A3C8-A54E-9D0F-6E8BBF4FA1FC}"/>
    <hyperlink ref="C12" r:id="rId44" display="https://finansavisen.no/meninger/debattinnlegg/2019/11/08/7469738/striden-om-nytt-sykehus-i-oslo-hevder-viktig-informasjon-ble-tilbakeholdt" xr:uid="{E2A8C10A-8CA3-5844-AB63-2856D5652364}"/>
    <hyperlink ref="C5" r:id="rId45" xr:uid="{A0F8B44C-8270-B048-863D-571237CF4CF5}"/>
    <hyperlink ref="C4" r:id="rId46" xr:uid="{6DA479E8-C180-354A-9C89-4C6B77FCC472}"/>
    <hyperlink ref="C3" r:id="rId47" xr:uid="{29AD56C9-7A5D-EA48-80CF-9DD7BFD127C7}"/>
    <hyperlink ref="C100" r:id="rId48" xr:uid="{CF56F505-A369-FD43-A715-D24DECD597E9}"/>
    <hyperlink ref="C63" r:id="rId49" xr:uid="{E5323EA8-F6C6-9741-B928-0CD3D9BBBA42}"/>
    <hyperlink ref="C86" r:id="rId50" xr:uid="{13222603-74B9-9446-8542-ADE54928A396}"/>
    <hyperlink ref="C7" r:id="rId51" xr:uid="{AB9F2592-71CE-9744-995B-4D9616A7A0D2}"/>
    <hyperlink ref="C75" r:id="rId52" xr:uid="{A0CE9473-799F-044C-9CA1-8589955063BA}"/>
    <hyperlink ref="C29" r:id="rId53" xr:uid="{DE4AF861-0EAF-2D42-BCE5-6C9842AFC7D6}"/>
    <hyperlink ref="C101" r:id="rId54" xr:uid="{CC2AFE25-DD38-0E4B-953F-00F631F6433B}"/>
    <hyperlink ref="C121" r:id="rId55" xr:uid="{889FDAC1-D74C-BD4F-A076-4CE0DA83FCC2}"/>
    <hyperlink ref="C45" r:id="rId56" location="gref" display="Offentlig Ettersyn Kommunial Byggesak ikshospitalet" xr:uid="{3A9C4F54-4A88-5043-AAC1-1CCEFCE16F65}"/>
    <hyperlink ref="C53" r:id="rId57" display="https://www.nrk.no/stor-oslo/regjeringen-overkjorer-oslo-for-a-bygge-sykehus-pa-aker-og-gaustad-1.15846579" xr:uid="{2C8027BB-D38C-F848-ACDD-3EB95DE4D780}"/>
    <hyperlink ref="C69" r:id="rId58" xr:uid="{60C4DA1A-358E-1645-A221-2861A0210ABF}"/>
    <hyperlink ref="C118" r:id="rId59" xr:uid="{6B4A2E43-450D-A141-99AF-4A4A5A23696D}"/>
    <hyperlink ref="C40" r:id="rId60" xr:uid="{94C0CC0F-CD0B-EA4E-8435-CD337DDD4A38}"/>
    <hyperlink ref="C36" r:id="rId61" display="Juridisk av HSØs planer for ny sykehusstruktur (Kroepelin)" xr:uid="{01E41613-3897-2B41-8ADE-23A436023E0A}"/>
    <hyperlink ref="C19" r:id="rId62" xr:uid="{04C4C458-8C53-F24A-AAEF-AEDBD88D294D}"/>
    <hyperlink ref="C10" r:id="rId63" xr:uid="{A267733A-6EAA-704B-ACE2-8F792CFF6B9C}"/>
    <hyperlink ref="C74" r:id="rId64" xr:uid="{FB8F4786-CA3C-6742-A46A-326A32C69A70}"/>
    <hyperlink ref="C16" r:id="rId65" display="https://www.dagsavisen.no/debatt/bor-sykehus-luftslottet-pa-gaustad-forsvinne-i-det-bla-1.703801" xr:uid="{F4C83DF0-AB1C-8146-8816-B6BFE8F67531}"/>
    <hyperlink ref="C14" r:id="rId66" xr:uid="{B185F231-CF3C-C145-8F17-06604573947E}"/>
    <hyperlink ref="C88" r:id="rId67" display="Rettssak mot Staten" xr:uid="{E82E0E45-9776-1342-B4AF-90D2E45B225D}"/>
    <hyperlink ref="C114" r:id="rId68" xr:uid="{D485CBA4-116B-6F4B-9CC3-C24CB7EA7CE2}"/>
    <hyperlink ref="C35" r:id="rId69" xr:uid="{F60141F6-023C-6943-8F91-868CAFA7F2EF}"/>
    <hyperlink ref="C41" r:id="rId70" xr:uid="{B4583460-045C-9E43-A906-D5D74CE1B841}"/>
    <hyperlink ref="C9" r:id="rId71" xr:uid="{3B65B97E-14AC-D24A-9FB6-DE195FB0C72C}"/>
    <hyperlink ref="C25" r:id="rId72" xr:uid="{6B147AAF-7004-974E-B306-A382FAEEEBF1}"/>
    <hyperlink ref="C23" r:id="rId73" xr:uid="{0E9DA48C-26CA-2A4B-9F52-7D347F9118BF}"/>
    <hyperlink ref="C11" r:id="rId74" xr:uid="{3A487B73-9604-1843-ABEC-5E236507FF57}"/>
    <hyperlink ref="C6" r:id="rId75" xr:uid="{FE59A399-E331-F045-9369-04DB025345B9}"/>
    <hyperlink ref="C2" r:id="rId76" xr:uid="{E468CDF0-64C5-0A44-863B-FE78667D2881}"/>
    <hyperlink ref="C71" r:id="rId77" xr:uid="{F919C9BB-974F-CD4A-A0F4-67040F22B208}"/>
    <hyperlink ref="C70" r:id="rId78" xr:uid="{C25C83BD-0789-394F-89AC-70402DFF990B}"/>
    <hyperlink ref="C68" r:id="rId79" xr:uid="{E8848F58-ECF9-9E44-8C2B-0E0618875795}"/>
    <hyperlink ref="C31" r:id="rId80" xr:uid="{74B5AB01-AF65-754E-B2EE-17BF07F2C97A}"/>
    <hyperlink ref="C30" r:id="rId81" display="https://www.helse-sorost.no/499fd2/siteassets/documents/store-utviklingsprosjekter/ous/aker-gaustad/rapport-om-ulleval-mai-2019.pdf" xr:uid="{268B61EF-FFE2-194D-B8B9-52E4B5660B82}"/>
    <hyperlink ref="C57" r:id="rId82" xr:uid="{D7E2156F-137C-854C-A1D3-00139C0859D6}"/>
    <hyperlink ref="C49" r:id="rId83" xr:uid="{80ABB2C2-3A40-9D45-BA76-CA6451F9CA60}"/>
    <hyperlink ref="C80" r:id="rId84" xr:uid="{2F93253F-73EB-794B-8BDC-48CA700CA199}"/>
    <hyperlink ref="C107" r:id="rId85" xr:uid="{497FAE3F-BE1F-674B-8A0D-567C2A47F2A3}"/>
    <hyperlink ref="C109" r:id="rId86" xr:uid="{EAF6AEC3-D397-0A4D-A533-3FBF65772DBE}"/>
    <hyperlink ref="C110" r:id="rId87" xr:uid="{32529166-ADC9-6744-9C06-E294A0F1CE16}"/>
    <hyperlink ref="C111" r:id="rId88" xr:uid="{1FCEF84F-8401-D143-B1AF-8E5488F7AC2D}"/>
    <hyperlink ref="C104" r:id="rId89" xr:uid="{693D28F0-5244-E948-ADBD-18D7C3F5E56A}"/>
    <hyperlink ref="C105" r:id="rId90" xr:uid="{BF973DB1-B73D-2549-99AB-E2FA1B6FEC4D}"/>
    <hyperlink ref="C102" r:id="rId91" xr:uid="{C751FF93-6ABD-CE41-B1DB-58DF6F28FB4B}"/>
    <hyperlink ref="C103" r:id="rId92" xr:uid="{1A61825B-745B-C144-A971-BA3249C9ED2E}"/>
    <hyperlink ref="C66" r:id="rId93" xr:uid="{2BD30E3B-B5C5-7747-8FD6-038E1C2484B7}"/>
    <hyperlink ref="C117" r:id="rId94" xr:uid="{465C9250-AC92-D84F-8036-9F40B28E8F86}"/>
    <hyperlink ref="C145" r:id="rId95" xr:uid="{717ABDA6-5C87-AD4F-92DF-3224E15512A7}"/>
    <hyperlink ref="C113" r:id="rId96" xr:uid="{E12DF01A-3422-824E-A1F6-5F38C411727A}"/>
    <hyperlink ref="C115" r:id="rId97" xr:uid="{560D86E0-1249-3141-AD80-D859B5B81ADD}"/>
    <hyperlink ref="C99" r:id="rId98" xr:uid="{64C04535-558F-9743-BB76-3823307FCD0B}"/>
    <hyperlink ref="C87" r:id="rId99" xr:uid="{E542218F-E39E-DE40-9CE5-A829FEF7D2EB}"/>
    <hyperlink ref="C112" r:id="rId100" xr:uid="{EF536A36-B672-ED43-B830-961461AE9849}"/>
    <hyperlink ref="C106" r:id="rId101" xr:uid="{0388820D-1B0A-8B49-BA4B-D9F2817B4851}"/>
    <hyperlink ref="C22" r:id="rId102" xr:uid="{4BA11888-A56D-8E46-8621-530E54463FED}"/>
    <hyperlink ref="C98" r:id="rId103" xr:uid="{FE0E1C23-CCF6-2642-BA42-E839E4215BFA}"/>
    <hyperlink ref="C54" r:id="rId104" display="Underskriftskampanje Min Sak - Folkeavstemmning" xr:uid="{D72FE7B8-EA77-5043-92F1-E118504BC4E4}"/>
    <hyperlink ref="C47" r:id="rId105" location="google_vignette" xr:uid="{B27DA63C-5AE4-9541-90EC-00DA0C297137}"/>
    <hyperlink ref="C46" r:id="rId106" xr:uid="{0E95429F-BD37-3046-A4D8-1C9E150A0C99}"/>
    <hyperlink ref="C37" r:id="rId107" xr:uid="{4121ABDA-D9D0-FF4C-99F1-CC356CBE4A4E}"/>
    <hyperlink ref="C8" r:id="rId108" xr:uid="{6D693274-954C-4343-8153-FDAA913117FB}"/>
    <hyperlink ref="C18" r:id="rId109" display="FEIL: Statens beslutning om å velge Gaustad som lokasjon for Nytt Rikshospital bryter med EUs Plandirektiv" xr:uid="{75336411-ADDF-3A4F-A824-6038284F7312}"/>
    <hyperlink ref="C20" r:id="rId110" display="FEIL: HSØ besluttet å bygge på Gaustad og legge ned Ullevål uten en utredning og høring som oppfyller kravene i utredningsinstruksen" xr:uid="{53F12D33-EEB5-E542-B27D-222743E0F541}"/>
    <hyperlink ref="C58" r:id="rId111" xr:uid="{8C1192C9-73E3-364B-B6DA-0162CEF7ABD8}"/>
    <hyperlink ref="C78" r:id="rId112" xr:uid="{F8B5ED4E-0D0A-E341-BFCB-FE42A0F5C23C}"/>
    <hyperlink ref="C59" r:id="rId113" xr:uid="{7F7C508B-B2A1-7144-9166-F483CF73C0AA}"/>
    <hyperlink ref="C79" r:id="rId114" xr:uid="{EF9FB283-8A39-C04E-BA06-63DCDB335044}"/>
    <hyperlink ref="C90" r:id="rId115" xr:uid="{4EE3D5DC-5C70-AD4E-B440-25F727D27F88}"/>
    <hyperlink ref="C116" r:id="rId116" xr:uid="{EF35A0C6-A0CF-B648-9F3B-09256DB77ADF}"/>
    <hyperlink ref="C120" r:id="rId117" location="§5-4" xr:uid="{5339EA91-0531-E44C-9793-29F48F285DE5}"/>
    <hyperlink ref="C137" r:id="rId118" xr:uid="{97B9CD18-9BF1-284D-99D9-DDDDBC926500}"/>
    <hyperlink ref="C43" r:id="rId119" xr:uid="{53530F55-8698-0D42-9EA5-72B0E254099B}"/>
    <hyperlink ref="E30" r:id="rId120" xr:uid="{3AECB370-C7C3-3E46-A741-3A400CB269FD}"/>
    <hyperlink ref="C119" r:id="rId121" display="HSØ Styresak: Det er ikke plass andre steder for 30 funksjoner som er på Ullevål i dag" xr:uid="{3199CEFF-A563-114E-B78F-D1E99456E14B}"/>
  </hyperlinks>
  <pageMargins left="0.7" right="0.7" top="0.75" bottom="0.75" header="0.3" footer="0.3"/>
  <pageSetup paperSize="9" orientation="portrait"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9BFF31-6174-E646-8771-E670D00D59A9}">
  <dimension ref="A1:F14"/>
  <sheetViews>
    <sheetView workbookViewId="0">
      <selection activeCell="A14" sqref="A14"/>
    </sheetView>
  </sheetViews>
  <sheetFormatPr baseColWidth="10" defaultRowHeight="16"/>
  <cols>
    <col min="1" max="1" width="25.33203125" customWidth="1"/>
  </cols>
  <sheetData>
    <row r="1" spans="1:6">
      <c r="A1" t="s">
        <v>106</v>
      </c>
      <c r="B1" t="s">
        <v>207</v>
      </c>
      <c r="C1" t="s">
        <v>145</v>
      </c>
      <c r="D1" s="3">
        <v>44160</v>
      </c>
      <c r="E1" s="10">
        <v>2020</v>
      </c>
      <c r="F1" t="s">
        <v>128</v>
      </c>
    </row>
    <row r="2" spans="1:6">
      <c r="A2" t="s">
        <v>140</v>
      </c>
      <c r="B2" t="s">
        <v>207</v>
      </c>
      <c r="C2" t="s">
        <v>145</v>
      </c>
      <c r="D2" s="3">
        <v>44276</v>
      </c>
      <c r="E2" s="10">
        <v>2021</v>
      </c>
      <c r="F2" t="s">
        <v>128</v>
      </c>
    </row>
    <row r="3" spans="1:6">
      <c r="A3" t="s">
        <v>141</v>
      </c>
      <c r="B3" t="s">
        <v>207</v>
      </c>
      <c r="C3" t="s">
        <v>145</v>
      </c>
      <c r="D3" s="3">
        <v>44276</v>
      </c>
      <c r="E3" s="10">
        <v>2021</v>
      </c>
      <c r="F3" t="s">
        <v>128</v>
      </c>
    </row>
    <row r="4" spans="1:6">
      <c r="A4" t="s">
        <v>112</v>
      </c>
      <c r="B4" t="s">
        <v>207</v>
      </c>
      <c r="C4" t="s">
        <v>145</v>
      </c>
      <c r="D4" s="3">
        <v>44348</v>
      </c>
      <c r="E4" s="10">
        <v>2021</v>
      </c>
      <c r="F4" t="s">
        <v>128</v>
      </c>
    </row>
    <row r="5" spans="1:6">
      <c r="A5" t="s">
        <v>142</v>
      </c>
      <c r="B5" t="s">
        <v>207</v>
      </c>
      <c r="C5" t="s">
        <v>145</v>
      </c>
      <c r="D5" s="3">
        <v>44466</v>
      </c>
      <c r="E5" s="10">
        <v>2021</v>
      </c>
      <c r="F5" t="s">
        <v>128</v>
      </c>
    </row>
    <row r="6" spans="1:6">
      <c r="A6" s="2" t="s">
        <v>42</v>
      </c>
      <c r="B6" t="s">
        <v>207</v>
      </c>
      <c r="C6" t="s">
        <v>145</v>
      </c>
      <c r="D6" s="3">
        <v>44688</v>
      </c>
      <c r="E6" s="10">
        <v>2022</v>
      </c>
      <c r="F6" t="s">
        <v>128</v>
      </c>
    </row>
    <row r="7" spans="1:6">
      <c r="A7" s="2" t="s">
        <v>43</v>
      </c>
      <c r="B7" t="s">
        <v>207</v>
      </c>
      <c r="C7" t="s">
        <v>145</v>
      </c>
      <c r="D7" s="3">
        <v>44724</v>
      </c>
      <c r="E7" s="10">
        <v>2022</v>
      </c>
      <c r="F7" t="s">
        <v>128</v>
      </c>
    </row>
    <row r="8" spans="1:6">
      <c r="A8" s="2" t="s">
        <v>54</v>
      </c>
      <c r="B8" t="s">
        <v>207</v>
      </c>
      <c r="C8" t="s">
        <v>145</v>
      </c>
      <c r="D8" s="3">
        <v>44929</v>
      </c>
      <c r="E8" s="10">
        <v>2023</v>
      </c>
      <c r="F8" t="s">
        <v>128</v>
      </c>
    </row>
    <row r="9" spans="1:6">
      <c r="A9" t="s">
        <v>146</v>
      </c>
      <c r="B9" t="s">
        <v>207</v>
      </c>
      <c r="C9" t="s">
        <v>145</v>
      </c>
      <c r="D9" s="3">
        <v>44935</v>
      </c>
      <c r="E9" s="10">
        <v>2023</v>
      </c>
      <c r="F9" t="s">
        <v>128</v>
      </c>
    </row>
    <row r="10" spans="1:6">
      <c r="A10" t="s">
        <v>103</v>
      </c>
      <c r="B10" t="s">
        <v>207</v>
      </c>
      <c r="C10" t="s">
        <v>145</v>
      </c>
      <c r="D10" s="3">
        <v>44944</v>
      </c>
      <c r="E10" s="10">
        <v>2023</v>
      </c>
      <c r="F10" t="s">
        <v>128</v>
      </c>
    </row>
    <row r="11" spans="1:6">
      <c r="A11" t="s">
        <v>147</v>
      </c>
      <c r="B11" t="s">
        <v>207</v>
      </c>
      <c r="C11" t="s">
        <v>145</v>
      </c>
      <c r="D11" s="3">
        <v>45061</v>
      </c>
      <c r="E11" s="10">
        <v>2023</v>
      </c>
      <c r="F11" t="s">
        <v>128</v>
      </c>
    </row>
    <row r="12" spans="1:6">
      <c r="A12" t="s">
        <v>104</v>
      </c>
      <c r="B12" t="s">
        <v>207</v>
      </c>
      <c r="C12" t="s">
        <v>145</v>
      </c>
      <c r="D12" s="3">
        <v>45165</v>
      </c>
      <c r="E12" s="10">
        <v>2023</v>
      </c>
      <c r="F12" t="s">
        <v>125</v>
      </c>
    </row>
    <row r="13" spans="1:6">
      <c r="A13" t="s">
        <v>55</v>
      </c>
      <c r="B13" t="s">
        <v>207</v>
      </c>
      <c r="C13" t="s">
        <v>145</v>
      </c>
      <c r="D13" s="3">
        <v>45215</v>
      </c>
      <c r="E13" s="10">
        <v>2023</v>
      </c>
      <c r="F13" t="s">
        <v>128</v>
      </c>
    </row>
    <row r="14" spans="1:6">
      <c r="A14" t="s">
        <v>103</v>
      </c>
      <c r="B14" t="s">
        <v>207</v>
      </c>
      <c r="C14" t="s">
        <v>145</v>
      </c>
      <c r="D14" s="3">
        <v>45309</v>
      </c>
      <c r="E14" s="10">
        <v>2024</v>
      </c>
      <c r="F14" t="s">
        <v>128</v>
      </c>
    </row>
  </sheetData>
  <hyperlinks>
    <hyperlink ref="A6" r:id="rId1" xr:uid="{21200ED2-4F1E-1849-A349-629842B02336}"/>
    <hyperlink ref="A7" r:id="rId2" xr:uid="{F88C2AEC-5389-2542-A19A-78405CA46EDF}"/>
    <hyperlink ref="A8" r:id="rId3" xr:uid="{78A2063C-30DD-2349-9B4F-43F7728528A0}"/>
  </hyperlinks>
  <pageMargins left="0.7" right="0.7" top="0.75" bottom="0.75" header="0.3" footer="0.3"/>
  <pageSetup paperSize="9" orientation="portrait" horizontalDpi="0" verticalDpi="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1E98D1-41DB-9544-97C5-2F6F9E2CECBB}">
  <dimension ref="A1:B30"/>
  <sheetViews>
    <sheetView workbookViewId="0">
      <pane ySplit="1" topLeftCell="A2" activePane="bottomLeft" state="frozen"/>
      <selection pane="bottomLeft" activeCell="B31" sqref="B31"/>
    </sheetView>
  </sheetViews>
  <sheetFormatPr baseColWidth="10" defaultRowHeight="16"/>
  <cols>
    <col min="1" max="1" width="14.83203125" customWidth="1"/>
    <col min="2" max="2" width="54.1640625" customWidth="1"/>
  </cols>
  <sheetData>
    <row r="1" spans="1:2" s="1" customFormat="1">
      <c r="A1" s="1" t="s">
        <v>1</v>
      </c>
      <c r="B1" s="1" t="s">
        <v>111</v>
      </c>
    </row>
    <row r="2" spans="1:2">
      <c r="A2" t="s">
        <v>52</v>
      </c>
      <c r="B2" t="s">
        <v>26</v>
      </c>
    </row>
    <row r="3" spans="1:2">
      <c r="A3" t="s">
        <v>53</v>
      </c>
      <c r="B3" t="s">
        <v>27</v>
      </c>
    </row>
    <row r="4" spans="1:2">
      <c r="A4" t="s">
        <v>53</v>
      </c>
      <c r="B4" t="s">
        <v>28</v>
      </c>
    </row>
    <row r="5" spans="1:2">
      <c r="A5" t="s">
        <v>53</v>
      </c>
      <c r="B5" t="s">
        <v>29</v>
      </c>
    </row>
    <row r="6" spans="1:2">
      <c r="A6" t="s">
        <v>53</v>
      </c>
      <c r="B6" t="s">
        <v>30</v>
      </c>
    </row>
    <row r="7" spans="1:2">
      <c r="A7" t="s">
        <v>53</v>
      </c>
      <c r="B7" t="s">
        <v>31</v>
      </c>
    </row>
    <row r="8" spans="1:2">
      <c r="A8" t="s">
        <v>50</v>
      </c>
      <c r="B8" t="s">
        <v>32</v>
      </c>
    </row>
    <row r="9" spans="1:2">
      <c r="A9" t="s">
        <v>52</v>
      </c>
      <c r="B9" t="s">
        <v>33</v>
      </c>
    </row>
    <row r="10" spans="1:2">
      <c r="A10" t="s">
        <v>53</v>
      </c>
      <c r="B10" t="s">
        <v>34</v>
      </c>
    </row>
    <row r="11" spans="1:2">
      <c r="A11" t="s">
        <v>52</v>
      </c>
      <c r="B11" t="s">
        <v>39</v>
      </c>
    </row>
    <row r="12" spans="1:2">
      <c r="A12" t="s">
        <v>52</v>
      </c>
      <c r="B12" t="s">
        <v>58</v>
      </c>
    </row>
    <row r="13" spans="1:2">
      <c r="A13" t="s">
        <v>52</v>
      </c>
      <c r="B13" t="s">
        <v>76</v>
      </c>
    </row>
    <row r="14" spans="1:2">
      <c r="A14" t="s">
        <v>52</v>
      </c>
      <c r="B14" t="s">
        <v>77</v>
      </c>
    </row>
    <row r="15" spans="1:2">
      <c r="A15" t="s">
        <v>52</v>
      </c>
      <c r="B15" t="s">
        <v>109</v>
      </c>
    </row>
    <row r="16" spans="1:2">
      <c r="A16" t="s">
        <v>52</v>
      </c>
      <c r="B16" t="s">
        <v>110</v>
      </c>
    </row>
    <row r="17" spans="1:2">
      <c r="A17" t="s">
        <v>52</v>
      </c>
      <c r="B17" t="s">
        <v>122</v>
      </c>
    </row>
    <row r="18" spans="1:2">
      <c r="A18" t="s">
        <v>151</v>
      </c>
      <c r="B18" t="s">
        <v>152</v>
      </c>
    </row>
    <row r="19" spans="1:2">
      <c r="A19" t="s">
        <v>48</v>
      </c>
      <c r="B19" t="s">
        <v>153</v>
      </c>
    </row>
    <row r="20" spans="1:2">
      <c r="A20" t="s">
        <v>155</v>
      </c>
      <c r="B20" t="s">
        <v>154</v>
      </c>
    </row>
    <row r="21" spans="1:2">
      <c r="A21" t="s">
        <v>155</v>
      </c>
      <c r="B21" t="s">
        <v>156</v>
      </c>
    </row>
    <row r="22" spans="1:2">
      <c r="A22" t="s">
        <v>155</v>
      </c>
      <c r="B22" t="s">
        <v>157</v>
      </c>
    </row>
    <row r="23" spans="1:2">
      <c r="A23" t="s">
        <v>52</v>
      </c>
      <c r="B23" t="s">
        <v>166</v>
      </c>
    </row>
    <row r="24" spans="1:2">
      <c r="A24" t="s">
        <v>50</v>
      </c>
      <c r="B24" t="s">
        <v>129</v>
      </c>
    </row>
    <row r="25" spans="1:2">
      <c r="A25" t="s">
        <v>197</v>
      </c>
      <c r="B25" t="s">
        <v>130</v>
      </c>
    </row>
    <row r="26" spans="1:2">
      <c r="A26" t="s">
        <v>155</v>
      </c>
      <c r="B26" t="s">
        <v>131</v>
      </c>
    </row>
    <row r="27" spans="1:2">
      <c r="A27" t="s">
        <v>155</v>
      </c>
      <c r="B27" t="s">
        <v>132</v>
      </c>
    </row>
    <row r="28" spans="1:2">
      <c r="A28" t="s">
        <v>155</v>
      </c>
      <c r="B28" t="s">
        <v>133</v>
      </c>
    </row>
    <row r="29" spans="1:2">
      <c r="B29" t="s">
        <v>218</v>
      </c>
    </row>
    <row r="30" spans="1:2">
      <c r="B30" t="s">
        <v>228</v>
      </c>
    </row>
  </sheetData>
  <autoFilter ref="A1:B16" xr:uid="{5A1E98D1-41DB-9544-97C5-2F6F9E2CECBB}"/>
  <pageMargins left="0.7" right="0.7" top="0.75" bottom="0.75" header="0.3" footer="0.3"/>
  <pageSetup paperSize="9"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Regneark</vt:lpstr>
      </vt:variant>
      <vt:variant>
        <vt:i4>4</vt:i4>
      </vt:variant>
      <vt:variant>
        <vt:lpstr>Navngitte områder</vt:lpstr>
      </vt:variant>
      <vt:variant>
        <vt:i4>1</vt:i4>
      </vt:variant>
    </vt:vector>
  </HeadingPairs>
  <TitlesOfParts>
    <vt:vector size="5" baseType="lpstr">
      <vt:lpstr>P1</vt:lpstr>
      <vt:lpstr>Tidslinje</vt:lpstr>
      <vt:lpstr>BNST Aksjoner</vt:lpstr>
      <vt:lpstr>Momenter</vt:lpstr>
      <vt:lpstr>data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Henning Iversen</dc:creator>
  <cp:lastModifiedBy>Henning Iversen</cp:lastModifiedBy>
  <cp:lastPrinted>2024-05-12T14:02:14Z</cp:lastPrinted>
  <dcterms:created xsi:type="dcterms:W3CDTF">2024-04-14T07:36:53Z</dcterms:created>
  <dcterms:modified xsi:type="dcterms:W3CDTF">2024-05-13T19:06:49Z</dcterms:modified>
</cp:coreProperties>
</file>